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79D4848D-22CF-4626-BD95-1ACF02F0E172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5" r:id="rId1"/>
    <sheet name="Rövidítések" sheetId="9" r:id="rId2"/>
  </sheets>
  <definedNames>
    <definedName name="_xlnm.Print_Titles" localSheetId="0">Levelező!$8:$10</definedName>
    <definedName name="_xlnm.Print_Area" localSheetId="0">Levelező!$A$1:$S$28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5" l="1"/>
  <c r="J27" i="5"/>
  <c r="K27" i="5"/>
  <c r="L27" i="5"/>
  <c r="M27" i="5"/>
  <c r="N27" i="5"/>
  <c r="H27" i="5"/>
  <c r="M18" i="5" l="1"/>
  <c r="M28" i="5" s="1"/>
  <c r="N18" i="5"/>
  <c r="N28" i="5" s="1"/>
  <c r="K18" i="5" l="1"/>
  <c r="K28" i="5" s="1"/>
  <c r="I18" i="5" l="1"/>
  <c r="I28" i="5" s="1"/>
  <c r="J18" i="5"/>
  <c r="J28" i="5" s="1"/>
  <c r="L18" i="5"/>
  <c r="L28" i="5" s="1"/>
  <c r="H18" i="5"/>
  <c r="H28" i="5" s="1"/>
</calcChain>
</file>

<file path=xl/sharedStrings.xml><?xml version="1.0" encoding="utf-8"?>
<sst xmlns="http://schemas.openxmlformats.org/spreadsheetml/2006/main" count="238" uniqueCount="157">
  <si>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</si>
  <si>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</si>
  <si>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</si>
  <si>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</si>
  <si>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</si>
  <si>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</si>
  <si>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</si>
  <si>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</si>
  <si>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</si>
  <si>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</si>
  <si>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</si>
  <si>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</si>
  <si>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</si>
  <si>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</si>
  <si>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</si>
  <si>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</si>
  <si>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V</t>
  </si>
  <si>
    <t>A</t>
  </si>
  <si>
    <t>Összesen:</t>
  </si>
  <si>
    <t>-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</si>
  <si>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</si>
  <si>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</si>
  <si>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</si>
  <si>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</si>
  <si>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</si>
  <si>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</si>
  <si>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</si>
  <si>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</si>
  <si>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</si>
  <si>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</si>
  <si>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</si>
  <si>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</si>
  <si>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Szakkoordinátor: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</si>
  <si>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</si>
  <si>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</si>
  <si>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</si>
  <si>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</si>
  <si>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</si>
  <si>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</si>
  <si>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</si>
  <si>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</si>
  <si>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</si>
  <si>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</si>
  <si>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</si>
  <si>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</si>
  <si>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</si>
  <si>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</si>
  <si>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</si>
  <si>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</si>
  <si>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</si>
  <si>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</si>
  <si>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</si>
  <si>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</si>
  <si>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</si>
  <si>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</si>
  <si>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</si>
  <si>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</si>
  <si>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</si>
  <si>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</si>
  <si>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</si>
  <si>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Dr. Barna Róbert (Kaposvári Campus)</t>
  </si>
  <si>
    <t>Vezetés és szervezés</t>
  </si>
  <si>
    <t>Térképészeti ismeretek</t>
  </si>
  <si>
    <t>GIS alapismeretek</t>
  </si>
  <si>
    <t>Adatbázisok</t>
  </si>
  <si>
    <t>Digitális raszteres rendszerek</t>
  </si>
  <si>
    <t>Stratégia menedzsment</t>
  </si>
  <si>
    <t>Projektmenedzsment és tanácsadás</t>
  </si>
  <si>
    <t>Digitális vektoros rendszerek</t>
  </si>
  <si>
    <t>Információs rendszerek</t>
  </si>
  <si>
    <t>Szakdolgozat készítés</t>
  </si>
  <si>
    <t>Menedzsment ismeretek</t>
  </si>
  <si>
    <t>Általános ismeretek</t>
  </si>
  <si>
    <t>Alkalmazott ismeretek</t>
  </si>
  <si>
    <t>Specifikus ismeretek</t>
  </si>
  <si>
    <t>Üzleti szabályozás és információmenedzsment Intézet</t>
  </si>
  <si>
    <t>Távérzékelés I (aláírás)</t>
  </si>
  <si>
    <t>Térinformatikai menedzser szakirányú továbbképzési szak (levelező munkarend)</t>
  </si>
  <si>
    <t>Kaposvár (KAP)</t>
  </si>
  <si>
    <t>Berke Szilárd</t>
  </si>
  <si>
    <t>Barna Róbert</t>
  </si>
  <si>
    <t>Kovács Árpád Endre</t>
  </si>
  <si>
    <t>Kőmüves Zsolt</t>
  </si>
  <si>
    <t>Szabó Szentgróti Gábor</t>
  </si>
  <si>
    <t>Borbély Csaba</t>
  </si>
  <si>
    <t>Romvári Róbert</t>
  </si>
  <si>
    <t>Konz.</t>
  </si>
  <si>
    <t>Lukács Aurél István</t>
  </si>
  <si>
    <t>Térinformatikai szoftverek 1. (aláírás)</t>
  </si>
  <si>
    <t>Távérzékelés 1.</t>
  </si>
  <si>
    <t>Térinformatikai szoftverek 1.</t>
  </si>
  <si>
    <t>Távérzékelés 2.</t>
  </si>
  <si>
    <t>Térinformatikai szoftverek 2.</t>
  </si>
  <si>
    <t>YRSQX6</t>
  </si>
  <si>
    <t>DWR8GN</t>
  </si>
  <si>
    <t>ZNACS3</t>
  </si>
  <si>
    <t>J7HZ70</t>
  </si>
  <si>
    <t>B050TL</t>
  </si>
  <si>
    <t>E5RVBI</t>
  </si>
  <si>
    <t>DJWEBF</t>
  </si>
  <si>
    <t>LLAMAM</t>
  </si>
  <si>
    <t>nem</t>
  </si>
  <si>
    <t>Leadership and Management</t>
  </si>
  <si>
    <t>Cartographic knowledge</t>
  </si>
  <si>
    <t>Databases</t>
  </si>
  <si>
    <t>GIS basics</t>
  </si>
  <si>
    <t>Digital raster systems</t>
  </si>
  <si>
    <t>Strategy management</t>
  </si>
  <si>
    <t>Project management and consulting</t>
  </si>
  <si>
    <t>Process and quality management</t>
  </si>
  <si>
    <t>Information systems</t>
  </si>
  <si>
    <t>Remote sensing 1</t>
  </si>
  <si>
    <t>GIS software 1</t>
  </si>
  <si>
    <t>Remote sensing 2</t>
  </si>
  <si>
    <t>GIS software 2</t>
  </si>
  <si>
    <t>S-KAP-L-HU-TERIN</t>
  </si>
  <si>
    <t>Folyamat- és minőségmenedzsment</t>
  </si>
  <si>
    <t>GAZDT440L</t>
  </si>
  <si>
    <t>USINM208L</t>
  </si>
  <si>
    <t>USINM077L</t>
  </si>
  <si>
    <t>USINM002L</t>
  </si>
  <si>
    <t>USINM202L</t>
  </si>
  <si>
    <t>USINM036L</t>
  </si>
  <si>
    <t>USINM206L</t>
  </si>
  <si>
    <t>GAZDT320L</t>
  </si>
  <si>
    <t>GAZDT310L</t>
  </si>
  <si>
    <t>GAZDT120L</t>
  </si>
  <si>
    <t>ALLTE217L</t>
  </si>
  <si>
    <t>USINM037L</t>
  </si>
  <si>
    <t>USINM207L</t>
  </si>
  <si>
    <t>MUSZK164L</t>
  </si>
  <si>
    <t>USINM169L</t>
  </si>
  <si>
    <t>GYJ</t>
  </si>
  <si>
    <t>AI</t>
  </si>
  <si>
    <t>Thesis preparation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</si>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</sst>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8"/>
      <name val="Calibri"/>
      <family val="2"/>
      <charset val="238"/>
      <scheme val="minor"/>
    </font>
    <font>
      <sz val="9"/>
      <color rgb="FFFF0000"/>
      <name val="Helvetica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0" fontId="16" fillId="0" borderId="0"/>
  </cellStyleXfs>
  <cellXfs count="84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7" fillId="0" borderId="0" xfId="0" applyFont="1" applyFill="1"/>
    <xf numFmtId="1" fontId="6" fillId="0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4" fillId="0" borderId="0" xfId="0" applyFont="1" applyAlignment="1"/>
    <xf numFmtId="0" fontId="5" fillId="0" borderId="1" xfId="0" applyFont="1" applyBorder="1" applyAlignment="1">
      <alignment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" fontId="6" fillId="0" borderId="0" xfId="0" applyNumberFormat="1" applyFont="1" applyFill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1" fontId="6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2" fillId="5" borderId="0" xfId="2" applyFont="1" applyFill="1" applyAlignment="1">
      <alignment vertical="top"/>
    </xf>
    <xf numFmtId="0" fontId="2" fillId="5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6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5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7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5" fillId="0" borderId="0" xfId="2"/>
  </cellXfs>
  <cellStyles count="4">
    <cellStyle name="Normál" xfId="0" builtinId="0"/>
    <cellStyle name="Normál 2" xfId="1" xr:uid="{00000000-0005-0000-0000-000001000000}"/>
    <cellStyle name="Normál 3" xfId="2" xr:uid="{F59D8597-8600-432C-8E5C-AF2624E29A6A}"/>
    <cellStyle name="Normál 4" xfId="3" xr:uid="{23FD4D05-5F19-428A-AAC4-3E353B77FD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43"/>
  <sheetViews>
    <sheetView tabSelected="1" view="pageBreakPreview" zoomScaleNormal="100" zoomScaleSheetLayoutView="100" workbookViewId="0">
      <pane ySplit="10" topLeftCell="A11" activePane="bottomLeft" state="frozen"/>
      <selection pane="bottomLeft" activeCell="F6" sqref="F6"/>
    </sheetView>
  </sheetViews>
  <sheetFormatPr defaultColWidth="9.140625" defaultRowHeight="12" x14ac:dyDescent="0.2"/>
  <cols>
    <col min="1" max="1" width="17.85546875" style="39" customWidth="1"/>
    <col min="2" max="2" width="5.7109375" style="25" customWidth="1"/>
    <col min="3" max="3" width="12" style="25" customWidth="1"/>
    <col min="4" max="4" width="20.140625" style="26" customWidth="1"/>
    <col min="5" max="5" width="25.28515625" style="26" customWidth="1"/>
    <col min="6" max="6" width="14.7109375" style="27" customWidth="1"/>
    <col min="7" max="7" width="8.85546875" style="27" hidden="1" customWidth="1"/>
    <col min="8" max="10" width="5" style="28" customWidth="1"/>
    <col min="11" max="11" width="5.85546875" style="28" customWidth="1"/>
    <col min="12" max="12" width="6.28515625" style="28" customWidth="1"/>
    <col min="13" max="13" width="6" style="28" customWidth="1"/>
    <col min="14" max="14" width="6.5703125" style="29" customWidth="1"/>
    <col min="15" max="15" width="5" style="30" customWidth="1"/>
    <col min="16" max="16" width="5.5703125" style="30" customWidth="1"/>
    <col min="17" max="17" width="7.42578125" style="30" customWidth="1"/>
    <col min="18" max="18" width="13.7109375" style="27" customWidth="1"/>
    <col min="19" max="19" width="19.5703125" style="31" customWidth="1"/>
    <col min="20" max="132" width="9.140625" style="41"/>
    <col min="133" max="16384" width="9.140625" style="4"/>
  </cols>
  <sheetData>
    <row r="1" spans="1:132" x14ac:dyDescent="0.2">
      <c r="A1" s="1" t="s">
        <v>31</v>
      </c>
      <c r="B1" s="2"/>
      <c r="C1" s="3"/>
    </row>
    <row r="2" spans="1:132" x14ac:dyDescent="0.2">
      <c r="A2" s="1" t="s">
        <v>75</v>
      </c>
      <c r="B2" s="2"/>
      <c r="C2" s="3"/>
      <c r="D2" s="32"/>
      <c r="E2" s="32"/>
      <c r="G2" s="33"/>
      <c r="H2" s="33"/>
      <c r="I2" s="33"/>
      <c r="J2" s="33"/>
      <c r="K2" s="33"/>
      <c r="L2" s="61"/>
      <c r="M2" s="61"/>
      <c r="N2" s="34"/>
      <c r="O2" s="34"/>
      <c r="P2" s="27"/>
      <c r="Q2" s="27"/>
      <c r="R2" s="31"/>
      <c r="S2" s="4"/>
    </row>
    <row r="3" spans="1:132" x14ac:dyDescent="0.2">
      <c r="A3" s="5" t="s">
        <v>4</v>
      </c>
      <c r="B3" s="5"/>
      <c r="C3" s="6" t="s">
        <v>77</v>
      </c>
      <c r="D3" s="32"/>
      <c r="E3" s="32"/>
      <c r="G3" s="33"/>
      <c r="H3" s="33"/>
      <c r="I3" s="33"/>
      <c r="J3" s="33"/>
      <c r="K3" s="33"/>
      <c r="L3" s="61"/>
      <c r="M3" s="61"/>
      <c r="N3" s="34"/>
      <c r="O3" s="34"/>
      <c r="P3" s="27"/>
      <c r="Q3" s="27"/>
      <c r="R3" s="31"/>
      <c r="S3" s="4"/>
    </row>
    <row r="4" spans="1:132" x14ac:dyDescent="0.2">
      <c r="A4" s="9" t="s">
        <v>5</v>
      </c>
      <c r="B4" s="9"/>
      <c r="C4" s="10" t="s">
        <v>60</v>
      </c>
      <c r="D4" s="32"/>
      <c r="E4" s="32"/>
      <c r="G4" s="33"/>
      <c r="H4" s="33"/>
      <c r="I4" s="33"/>
      <c r="J4" s="33"/>
      <c r="K4" s="33"/>
      <c r="L4" s="61"/>
      <c r="M4" s="61"/>
      <c r="N4" s="34"/>
      <c r="O4" s="34"/>
      <c r="P4" s="27"/>
      <c r="Q4" s="27"/>
      <c r="R4" s="31"/>
      <c r="S4" s="4"/>
    </row>
    <row r="5" spans="1:132" x14ac:dyDescent="0.2">
      <c r="A5" s="9" t="s">
        <v>32</v>
      </c>
      <c r="B5" s="9"/>
      <c r="C5" s="10" t="s">
        <v>19</v>
      </c>
      <c r="D5" s="32"/>
      <c r="E5" s="32"/>
      <c r="G5" s="33"/>
      <c r="H5" s="33"/>
      <c r="I5" s="33"/>
      <c r="J5" s="33"/>
      <c r="K5" s="33"/>
      <c r="L5" s="61"/>
      <c r="M5" s="61"/>
      <c r="N5" s="34"/>
      <c r="O5" s="34"/>
      <c r="P5" s="27"/>
      <c r="Q5" s="27"/>
      <c r="R5" s="31"/>
      <c r="S5" s="4"/>
    </row>
    <row r="6" spans="1:132" ht="39" customHeight="1" x14ac:dyDescent="0.2">
      <c r="A6" s="64" t="s">
        <v>59</v>
      </c>
      <c r="B6" s="64"/>
      <c r="C6" s="10" t="s">
        <v>78</v>
      </c>
      <c r="D6" s="13"/>
      <c r="E6" s="13"/>
      <c r="F6" s="13"/>
      <c r="G6" s="5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50"/>
    </row>
    <row r="7" spans="1:132" x14ac:dyDescent="0.2">
      <c r="A7" s="11" t="s">
        <v>29</v>
      </c>
      <c r="B7" s="12"/>
      <c r="C7" s="8" t="s">
        <v>58</v>
      </c>
      <c r="D7" s="42"/>
      <c r="E7" s="42"/>
      <c r="F7" s="32"/>
      <c r="G7" s="35"/>
      <c r="H7" s="33"/>
      <c r="I7" s="33"/>
      <c r="J7" s="33"/>
      <c r="K7" s="33"/>
      <c r="L7" s="33"/>
      <c r="M7" s="33"/>
      <c r="N7" s="61"/>
      <c r="O7" s="34"/>
      <c r="P7" s="34"/>
      <c r="Q7" s="34"/>
    </row>
    <row r="8" spans="1:132" x14ac:dyDescent="0.2">
      <c r="A8" s="36"/>
      <c r="B8" s="61"/>
      <c r="C8" s="61"/>
      <c r="D8" s="36"/>
      <c r="E8" s="36"/>
      <c r="F8" s="36"/>
      <c r="G8" s="37"/>
      <c r="H8" s="72" t="s">
        <v>24</v>
      </c>
      <c r="I8" s="72"/>
      <c r="J8" s="72"/>
      <c r="K8" s="72"/>
      <c r="L8" s="72"/>
      <c r="M8" s="72"/>
      <c r="N8" s="61"/>
      <c r="O8" s="38"/>
      <c r="P8" s="38"/>
      <c r="Q8" s="38"/>
      <c r="S8" s="38"/>
    </row>
    <row r="9" spans="1:132" x14ac:dyDescent="0.2">
      <c r="B9" s="33"/>
      <c r="C9" s="33"/>
      <c r="D9" s="32"/>
      <c r="E9" s="32"/>
      <c r="F9" s="32"/>
      <c r="H9" s="71" t="s">
        <v>6</v>
      </c>
      <c r="I9" s="71"/>
      <c r="J9" s="71"/>
      <c r="K9" s="71"/>
      <c r="L9" s="71"/>
      <c r="M9" s="71"/>
      <c r="N9" s="61"/>
      <c r="O9" s="34"/>
      <c r="P9" s="34"/>
      <c r="Q9" s="34"/>
    </row>
    <row r="10" spans="1:132" s="18" customFormat="1" ht="36" x14ac:dyDescent="0.25">
      <c r="A10" s="43" t="s">
        <v>7</v>
      </c>
      <c r="B10" s="44" t="s">
        <v>30</v>
      </c>
      <c r="C10" s="44" t="s">
        <v>2</v>
      </c>
      <c r="D10" s="17" t="s">
        <v>8</v>
      </c>
      <c r="E10" s="15" t="s">
        <v>37</v>
      </c>
      <c r="F10" s="17" t="s">
        <v>3</v>
      </c>
      <c r="G10" s="16" t="s">
        <v>9</v>
      </c>
      <c r="H10" s="44" t="s">
        <v>10</v>
      </c>
      <c r="I10" s="44" t="s">
        <v>0</v>
      </c>
      <c r="J10" s="44" t="s">
        <v>1</v>
      </c>
      <c r="K10" s="14" t="s">
        <v>54</v>
      </c>
      <c r="L10" s="14" t="s">
        <v>20</v>
      </c>
      <c r="M10" s="14" t="s">
        <v>86</v>
      </c>
      <c r="N10" s="44" t="s">
        <v>11</v>
      </c>
      <c r="O10" s="16" t="s">
        <v>12</v>
      </c>
      <c r="P10" s="16" t="s">
        <v>13</v>
      </c>
      <c r="Q10" s="16" t="s">
        <v>36</v>
      </c>
      <c r="R10" s="17" t="s">
        <v>14</v>
      </c>
      <c r="S10" s="16" t="s">
        <v>15</v>
      </c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</row>
    <row r="11" spans="1:132" s="18" customFormat="1" ht="24" x14ac:dyDescent="0.25">
      <c r="A11" s="55" t="s">
        <v>115</v>
      </c>
      <c r="B11" s="56">
        <v>1</v>
      </c>
      <c r="C11" s="19" t="s">
        <v>117</v>
      </c>
      <c r="D11" s="51" t="s">
        <v>61</v>
      </c>
      <c r="E11" s="19" t="s">
        <v>102</v>
      </c>
      <c r="F11" s="19" t="s">
        <v>79</v>
      </c>
      <c r="G11" s="19" t="s">
        <v>93</v>
      </c>
      <c r="H11" s="20">
        <v>12</v>
      </c>
      <c r="I11" s="56">
        <v>0</v>
      </c>
      <c r="J11" s="56">
        <v>0</v>
      </c>
      <c r="K11" s="20">
        <v>0</v>
      </c>
      <c r="L11" s="56">
        <v>0</v>
      </c>
      <c r="M11" s="56">
        <v>0</v>
      </c>
      <c r="N11" s="20">
        <v>5</v>
      </c>
      <c r="O11" s="20" t="s">
        <v>132</v>
      </c>
      <c r="P11" s="57" t="s">
        <v>17</v>
      </c>
      <c r="Q11" s="57" t="s">
        <v>101</v>
      </c>
      <c r="R11" s="58"/>
      <c r="S11" s="52" t="s">
        <v>71</v>
      </c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</row>
    <row r="12" spans="1:132" s="18" customFormat="1" x14ac:dyDescent="0.25">
      <c r="A12" s="55" t="s">
        <v>115</v>
      </c>
      <c r="B12" s="56">
        <v>1</v>
      </c>
      <c r="C12" s="19" t="s">
        <v>118</v>
      </c>
      <c r="D12" s="51" t="s">
        <v>62</v>
      </c>
      <c r="E12" s="19" t="s">
        <v>103</v>
      </c>
      <c r="F12" s="51" t="s">
        <v>80</v>
      </c>
      <c r="G12" s="19" t="s">
        <v>94</v>
      </c>
      <c r="H12" s="20">
        <v>12</v>
      </c>
      <c r="I12" s="56">
        <v>0</v>
      </c>
      <c r="J12" s="56">
        <v>0</v>
      </c>
      <c r="K12" s="20">
        <v>0</v>
      </c>
      <c r="L12" s="56">
        <v>0</v>
      </c>
      <c r="M12" s="56">
        <v>0</v>
      </c>
      <c r="N12" s="20">
        <v>4</v>
      </c>
      <c r="O12" s="21" t="s">
        <v>16</v>
      </c>
      <c r="P12" s="57" t="s">
        <v>17</v>
      </c>
      <c r="Q12" s="57" t="s">
        <v>101</v>
      </c>
      <c r="R12" s="58"/>
      <c r="S12" s="52" t="s">
        <v>72</v>
      </c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</row>
    <row r="13" spans="1:132" s="49" customFormat="1" x14ac:dyDescent="0.25">
      <c r="A13" s="55" t="s">
        <v>115</v>
      </c>
      <c r="B13" s="59">
        <v>1</v>
      </c>
      <c r="C13" s="19" t="s">
        <v>119</v>
      </c>
      <c r="D13" s="51" t="s">
        <v>63</v>
      </c>
      <c r="E13" s="51" t="s">
        <v>105</v>
      </c>
      <c r="F13" s="18" t="s">
        <v>80</v>
      </c>
      <c r="G13" s="51" t="s">
        <v>94</v>
      </c>
      <c r="H13" s="20">
        <v>12</v>
      </c>
      <c r="I13" s="59">
        <v>0</v>
      </c>
      <c r="J13" s="59">
        <v>0</v>
      </c>
      <c r="K13" s="21">
        <v>0</v>
      </c>
      <c r="L13" s="56">
        <v>0</v>
      </c>
      <c r="M13" s="59">
        <v>0</v>
      </c>
      <c r="N13" s="21">
        <v>4</v>
      </c>
      <c r="O13" s="21" t="s">
        <v>16</v>
      </c>
      <c r="P13" s="57" t="s">
        <v>17</v>
      </c>
      <c r="Q13" s="57" t="s">
        <v>101</v>
      </c>
      <c r="R13" s="23"/>
      <c r="S13" s="52" t="s">
        <v>72</v>
      </c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</row>
    <row r="14" spans="1:132" s="49" customFormat="1" ht="24" x14ac:dyDescent="0.25">
      <c r="A14" s="55" t="s">
        <v>115</v>
      </c>
      <c r="B14" s="59">
        <v>1</v>
      </c>
      <c r="C14" s="19" t="s">
        <v>120</v>
      </c>
      <c r="D14" s="51" t="s">
        <v>64</v>
      </c>
      <c r="E14" s="51" t="s">
        <v>104</v>
      </c>
      <c r="F14" s="51" t="s">
        <v>81</v>
      </c>
      <c r="G14" s="51" t="s">
        <v>95</v>
      </c>
      <c r="H14" s="21">
        <v>6</v>
      </c>
      <c r="I14" s="59">
        <v>6</v>
      </c>
      <c r="J14" s="59">
        <v>0</v>
      </c>
      <c r="K14" s="21">
        <v>0</v>
      </c>
      <c r="L14" s="56">
        <v>0</v>
      </c>
      <c r="M14" s="59">
        <v>0</v>
      </c>
      <c r="N14" s="21">
        <v>4</v>
      </c>
      <c r="O14" s="21" t="s">
        <v>16</v>
      </c>
      <c r="P14" s="57" t="s">
        <v>17</v>
      </c>
      <c r="Q14" s="57" t="s">
        <v>101</v>
      </c>
      <c r="R14" s="23"/>
      <c r="S14" s="52" t="s">
        <v>72</v>
      </c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</row>
    <row r="15" spans="1:132" s="49" customFormat="1" x14ac:dyDescent="0.25">
      <c r="A15" s="55" t="s">
        <v>115</v>
      </c>
      <c r="B15" s="59">
        <v>1</v>
      </c>
      <c r="C15" s="19" t="s">
        <v>121</v>
      </c>
      <c r="D15" s="51" t="s">
        <v>89</v>
      </c>
      <c r="E15" s="51" t="s">
        <v>111</v>
      </c>
      <c r="F15" s="51" t="s">
        <v>80</v>
      </c>
      <c r="G15" s="51" t="s">
        <v>94</v>
      </c>
      <c r="H15" s="21">
        <v>6</v>
      </c>
      <c r="I15" s="59">
        <v>6</v>
      </c>
      <c r="J15" s="59">
        <v>0</v>
      </c>
      <c r="K15" s="21">
        <v>0</v>
      </c>
      <c r="L15" s="56">
        <v>0</v>
      </c>
      <c r="M15" s="59">
        <v>0</v>
      </c>
      <c r="N15" s="21">
        <v>4</v>
      </c>
      <c r="O15" s="21" t="s">
        <v>16</v>
      </c>
      <c r="P15" s="57" t="s">
        <v>17</v>
      </c>
      <c r="Q15" s="57" t="s">
        <v>101</v>
      </c>
      <c r="R15" s="23"/>
      <c r="S15" s="23" t="s">
        <v>73</v>
      </c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</row>
    <row r="16" spans="1:132" s="49" customFormat="1" ht="24" x14ac:dyDescent="0.25">
      <c r="A16" s="55" t="s">
        <v>115</v>
      </c>
      <c r="B16" s="59">
        <v>1</v>
      </c>
      <c r="C16" s="19" t="s">
        <v>122</v>
      </c>
      <c r="D16" s="51" t="s">
        <v>65</v>
      </c>
      <c r="E16" s="51" t="s">
        <v>106</v>
      </c>
      <c r="F16" s="51" t="s">
        <v>80</v>
      </c>
      <c r="G16" s="51" t="s">
        <v>94</v>
      </c>
      <c r="H16" s="21">
        <v>6</v>
      </c>
      <c r="I16" s="59">
        <v>6</v>
      </c>
      <c r="J16" s="59">
        <v>0</v>
      </c>
      <c r="K16" s="21">
        <v>0</v>
      </c>
      <c r="L16" s="56">
        <v>0</v>
      </c>
      <c r="M16" s="59">
        <v>0</v>
      </c>
      <c r="N16" s="21">
        <v>4</v>
      </c>
      <c r="O16" s="20" t="s">
        <v>132</v>
      </c>
      <c r="P16" s="57" t="s">
        <v>17</v>
      </c>
      <c r="Q16" s="57" t="s">
        <v>101</v>
      </c>
      <c r="R16" s="23"/>
      <c r="S16" s="23" t="s">
        <v>73</v>
      </c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</row>
    <row r="17" spans="1:132" s="49" customFormat="1" ht="24" x14ac:dyDescent="0.25">
      <c r="A17" s="55" t="s">
        <v>115</v>
      </c>
      <c r="B17" s="59">
        <v>1</v>
      </c>
      <c r="C17" s="19" t="s">
        <v>123</v>
      </c>
      <c r="D17" s="51" t="s">
        <v>90</v>
      </c>
      <c r="E17" s="51" t="s">
        <v>112</v>
      </c>
      <c r="F17" s="51" t="s">
        <v>80</v>
      </c>
      <c r="G17" s="51" t="s">
        <v>94</v>
      </c>
      <c r="H17" s="21">
        <v>6</v>
      </c>
      <c r="I17" s="59">
        <v>6</v>
      </c>
      <c r="J17" s="59">
        <v>0</v>
      </c>
      <c r="K17" s="21">
        <v>0</v>
      </c>
      <c r="L17" s="56">
        <v>0</v>
      </c>
      <c r="M17" s="59">
        <v>0</v>
      </c>
      <c r="N17" s="21">
        <v>4</v>
      </c>
      <c r="O17" s="20" t="s">
        <v>132</v>
      </c>
      <c r="P17" s="57" t="s">
        <v>17</v>
      </c>
      <c r="Q17" s="57" t="s">
        <v>101</v>
      </c>
      <c r="R17" s="23"/>
      <c r="S17" s="23" t="s">
        <v>74</v>
      </c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</row>
    <row r="18" spans="1:132" s="49" customFormat="1" x14ac:dyDescent="0.25">
      <c r="A18" s="65" t="s">
        <v>18</v>
      </c>
      <c r="B18" s="66"/>
      <c r="C18" s="66"/>
      <c r="D18" s="66"/>
      <c r="E18" s="66"/>
      <c r="F18" s="66"/>
      <c r="G18" s="67"/>
      <c r="H18" s="22">
        <f t="shared" ref="H18:N18" si="0">SUM(H11:H17)</f>
        <v>60</v>
      </c>
      <c r="I18" s="22">
        <f t="shared" si="0"/>
        <v>24</v>
      </c>
      <c r="J18" s="22">
        <f t="shared" si="0"/>
        <v>0</v>
      </c>
      <c r="K18" s="22">
        <f t="shared" si="0"/>
        <v>0</v>
      </c>
      <c r="L18" s="22">
        <f t="shared" si="0"/>
        <v>0</v>
      </c>
      <c r="M18" s="22">
        <f t="shared" si="0"/>
        <v>0</v>
      </c>
      <c r="N18" s="22">
        <f t="shared" si="0"/>
        <v>29</v>
      </c>
      <c r="O18" s="22"/>
      <c r="P18" s="60"/>
      <c r="Q18" s="60"/>
      <c r="R18" s="53"/>
      <c r="S18" s="53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</row>
    <row r="19" spans="1:132" s="49" customFormat="1" ht="24" x14ac:dyDescent="0.25">
      <c r="A19" s="55" t="s">
        <v>115</v>
      </c>
      <c r="B19" s="59">
        <v>2</v>
      </c>
      <c r="C19" s="19" t="s">
        <v>124</v>
      </c>
      <c r="D19" s="51" t="s">
        <v>66</v>
      </c>
      <c r="E19" s="51" t="s">
        <v>107</v>
      </c>
      <c r="F19" s="62" t="s">
        <v>82</v>
      </c>
      <c r="G19" s="51" t="s">
        <v>96</v>
      </c>
      <c r="H19" s="21">
        <v>0</v>
      </c>
      <c r="I19" s="21">
        <v>12</v>
      </c>
      <c r="J19" s="21">
        <v>0</v>
      </c>
      <c r="K19" s="21">
        <v>0</v>
      </c>
      <c r="L19" s="21">
        <v>0</v>
      </c>
      <c r="M19" s="21">
        <v>0</v>
      </c>
      <c r="N19" s="21">
        <v>5</v>
      </c>
      <c r="O19" s="21" t="s">
        <v>16</v>
      </c>
      <c r="P19" s="57" t="s">
        <v>17</v>
      </c>
      <c r="Q19" s="57" t="s">
        <v>101</v>
      </c>
      <c r="R19" s="23"/>
      <c r="S19" s="52" t="s">
        <v>71</v>
      </c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</row>
    <row r="20" spans="1:132" s="49" customFormat="1" ht="24" x14ac:dyDescent="0.25">
      <c r="A20" s="55" t="s">
        <v>115</v>
      </c>
      <c r="B20" s="59">
        <v>2</v>
      </c>
      <c r="C20" s="19" t="s">
        <v>125</v>
      </c>
      <c r="D20" s="51" t="s">
        <v>67</v>
      </c>
      <c r="E20" s="51" t="s">
        <v>108</v>
      </c>
      <c r="F20" s="63" t="s">
        <v>83</v>
      </c>
      <c r="G20" s="51" t="s">
        <v>97</v>
      </c>
      <c r="H20" s="21">
        <v>12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5</v>
      </c>
      <c r="O20" s="21" t="s">
        <v>16</v>
      </c>
      <c r="P20" s="57" t="s">
        <v>17</v>
      </c>
      <c r="Q20" s="57" t="s">
        <v>101</v>
      </c>
      <c r="R20" s="23"/>
      <c r="S20" s="52" t="s">
        <v>71</v>
      </c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</row>
    <row r="21" spans="1:132" s="49" customFormat="1" ht="24" x14ac:dyDescent="0.25">
      <c r="A21" s="55" t="s">
        <v>115</v>
      </c>
      <c r="B21" s="59">
        <v>2</v>
      </c>
      <c r="C21" s="19" t="s">
        <v>126</v>
      </c>
      <c r="D21" s="51" t="s">
        <v>116</v>
      </c>
      <c r="E21" s="51" t="s">
        <v>109</v>
      </c>
      <c r="F21" s="62" t="s">
        <v>84</v>
      </c>
      <c r="G21" s="51" t="s">
        <v>98</v>
      </c>
      <c r="H21" s="21">
        <v>12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5</v>
      </c>
      <c r="O21" s="21" t="s">
        <v>16</v>
      </c>
      <c r="P21" s="57" t="s">
        <v>17</v>
      </c>
      <c r="Q21" s="57" t="s">
        <v>101</v>
      </c>
      <c r="R21" s="23"/>
      <c r="S21" s="52" t="s">
        <v>71</v>
      </c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</row>
    <row r="22" spans="1:132" s="49" customFormat="1" ht="24" x14ac:dyDescent="0.25">
      <c r="A22" s="55" t="s">
        <v>115</v>
      </c>
      <c r="B22" s="59">
        <v>2</v>
      </c>
      <c r="C22" s="19" t="s">
        <v>127</v>
      </c>
      <c r="D22" s="51" t="s">
        <v>91</v>
      </c>
      <c r="E22" s="51" t="s">
        <v>113</v>
      </c>
      <c r="F22" s="62" t="s">
        <v>85</v>
      </c>
      <c r="G22" s="51" t="s">
        <v>99</v>
      </c>
      <c r="H22" s="21">
        <v>3</v>
      </c>
      <c r="I22" s="21">
        <v>9</v>
      </c>
      <c r="J22" s="21">
        <v>0</v>
      </c>
      <c r="K22" s="21">
        <v>0</v>
      </c>
      <c r="L22" s="21">
        <v>0</v>
      </c>
      <c r="M22" s="21">
        <v>0</v>
      </c>
      <c r="N22" s="21">
        <v>4</v>
      </c>
      <c r="O22" s="20" t="s">
        <v>132</v>
      </c>
      <c r="P22" s="57" t="s">
        <v>17</v>
      </c>
      <c r="Q22" s="57" t="s">
        <v>101</v>
      </c>
      <c r="R22" s="51" t="s">
        <v>76</v>
      </c>
      <c r="S22" s="23" t="s">
        <v>73</v>
      </c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</row>
    <row r="23" spans="1:132" s="49" customFormat="1" ht="24" x14ac:dyDescent="0.25">
      <c r="A23" s="55" t="s">
        <v>115</v>
      </c>
      <c r="B23" s="59">
        <v>2</v>
      </c>
      <c r="C23" s="19" t="s">
        <v>128</v>
      </c>
      <c r="D23" s="51" t="s">
        <v>68</v>
      </c>
      <c r="E23" s="51" t="s">
        <v>68</v>
      </c>
      <c r="F23" s="62" t="s">
        <v>80</v>
      </c>
      <c r="G23" s="51" t="s">
        <v>94</v>
      </c>
      <c r="H23" s="21">
        <v>6</v>
      </c>
      <c r="I23" s="21">
        <v>6</v>
      </c>
      <c r="J23" s="21">
        <v>0</v>
      </c>
      <c r="K23" s="21">
        <v>0</v>
      </c>
      <c r="L23" s="21">
        <v>0</v>
      </c>
      <c r="M23" s="21">
        <v>0</v>
      </c>
      <c r="N23" s="21">
        <v>4</v>
      </c>
      <c r="O23" s="20" t="s">
        <v>132</v>
      </c>
      <c r="P23" s="57" t="s">
        <v>17</v>
      </c>
      <c r="Q23" s="57" t="s">
        <v>101</v>
      </c>
      <c r="R23" s="51"/>
      <c r="S23" s="23" t="s">
        <v>73</v>
      </c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</row>
    <row r="24" spans="1:132" s="49" customFormat="1" ht="36" x14ac:dyDescent="0.25">
      <c r="A24" s="55" t="s">
        <v>115</v>
      </c>
      <c r="B24" s="59">
        <v>2</v>
      </c>
      <c r="C24" s="19" t="s">
        <v>129</v>
      </c>
      <c r="D24" s="51" t="s">
        <v>92</v>
      </c>
      <c r="E24" s="51" t="s">
        <v>114</v>
      </c>
      <c r="F24" s="62" t="s">
        <v>80</v>
      </c>
      <c r="G24" s="51" t="s">
        <v>94</v>
      </c>
      <c r="H24" s="21">
        <v>0</v>
      </c>
      <c r="I24" s="21">
        <v>12</v>
      </c>
      <c r="J24" s="21">
        <v>0</v>
      </c>
      <c r="K24" s="21">
        <v>0</v>
      </c>
      <c r="L24" s="21">
        <v>0</v>
      </c>
      <c r="M24" s="21">
        <v>0</v>
      </c>
      <c r="N24" s="21">
        <v>4</v>
      </c>
      <c r="O24" s="20" t="s">
        <v>132</v>
      </c>
      <c r="P24" s="57" t="s">
        <v>17</v>
      </c>
      <c r="Q24" s="57" t="s">
        <v>101</v>
      </c>
      <c r="R24" s="51" t="s">
        <v>88</v>
      </c>
      <c r="S24" s="23" t="s">
        <v>74</v>
      </c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</row>
    <row r="25" spans="1:132" s="49" customFormat="1" ht="24" x14ac:dyDescent="0.25">
      <c r="A25" s="55" t="s">
        <v>115</v>
      </c>
      <c r="B25" s="59">
        <v>2</v>
      </c>
      <c r="C25" s="19" t="s">
        <v>130</v>
      </c>
      <c r="D25" s="51" t="s">
        <v>69</v>
      </c>
      <c r="E25" s="51" t="s">
        <v>110</v>
      </c>
      <c r="F25" s="62" t="s">
        <v>87</v>
      </c>
      <c r="G25" s="51" t="s">
        <v>100</v>
      </c>
      <c r="H25" s="21">
        <v>6</v>
      </c>
      <c r="I25" s="21">
        <v>6</v>
      </c>
      <c r="J25" s="21">
        <v>0</v>
      </c>
      <c r="K25" s="21">
        <v>0</v>
      </c>
      <c r="L25" s="21">
        <v>0</v>
      </c>
      <c r="M25" s="21">
        <v>0</v>
      </c>
      <c r="N25" s="21">
        <v>4</v>
      </c>
      <c r="O25" s="20" t="s">
        <v>132</v>
      </c>
      <c r="P25" s="57" t="s">
        <v>17</v>
      </c>
      <c r="Q25" s="57" t="s">
        <v>101</v>
      </c>
      <c r="R25" s="23"/>
      <c r="S25" s="23" t="s">
        <v>74</v>
      </c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</row>
    <row r="26" spans="1:132" s="49" customFormat="1" x14ac:dyDescent="0.25">
      <c r="A26" s="55" t="s">
        <v>115</v>
      </c>
      <c r="B26" s="59">
        <v>2</v>
      </c>
      <c r="C26" s="19" t="s">
        <v>131</v>
      </c>
      <c r="D26" s="51" t="s">
        <v>70</v>
      </c>
      <c r="E26" s="51" t="s">
        <v>134</v>
      </c>
      <c r="F26" s="18" t="s">
        <v>80</v>
      </c>
      <c r="G26" s="51" t="s">
        <v>94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 t="s">
        <v>133</v>
      </c>
      <c r="P26" s="21" t="s">
        <v>17</v>
      </c>
      <c r="Q26" s="57" t="s">
        <v>101</v>
      </c>
      <c r="R26" s="23"/>
      <c r="S26" s="23" t="s">
        <v>70</v>
      </c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</row>
    <row r="27" spans="1:132" s="8" customFormat="1" x14ac:dyDescent="0.25">
      <c r="A27" s="68" t="s">
        <v>18</v>
      </c>
      <c r="B27" s="69"/>
      <c r="C27" s="69"/>
      <c r="D27" s="69"/>
      <c r="E27" s="69"/>
      <c r="F27" s="69"/>
      <c r="G27" s="70"/>
      <c r="H27" s="22">
        <f>SUM(H19:H26)</f>
        <v>39</v>
      </c>
      <c r="I27" s="22">
        <f t="shared" ref="I27:N27" si="1">SUM(I19:I26)</f>
        <v>45</v>
      </c>
      <c r="J27" s="22">
        <f t="shared" si="1"/>
        <v>0</v>
      </c>
      <c r="K27" s="22">
        <f t="shared" si="1"/>
        <v>0</v>
      </c>
      <c r="L27" s="22">
        <f t="shared" si="1"/>
        <v>0</v>
      </c>
      <c r="M27" s="22">
        <f t="shared" si="1"/>
        <v>0</v>
      </c>
      <c r="N27" s="22">
        <f t="shared" si="1"/>
        <v>31</v>
      </c>
      <c r="O27" s="22"/>
      <c r="P27" s="24"/>
      <c r="Q27" s="24"/>
      <c r="R27" s="40"/>
      <c r="S27" s="24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</row>
    <row r="28" spans="1:132" s="8" customFormat="1" ht="14.45" customHeight="1" x14ac:dyDescent="0.25">
      <c r="A28" s="68" t="s">
        <v>28</v>
      </c>
      <c r="B28" s="69"/>
      <c r="C28" s="69"/>
      <c r="D28" s="69"/>
      <c r="E28" s="69"/>
      <c r="F28" s="69"/>
      <c r="G28" s="70"/>
      <c r="H28" s="22">
        <f>H18+H27</f>
        <v>99</v>
      </c>
      <c r="I28" s="22">
        <f t="shared" ref="I28:N28" si="2">I18+I27</f>
        <v>69</v>
      </c>
      <c r="J28" s="22">
        <f t="shared" si="2"/>
        <v>0</v>
      </c>
      <c r="K28" s="22">
        <f t="shared" si="2"/>
        <v>0</v>
      </c>
      <c r="L28" s="22">
        <f t="shared" si="2"/>
        <v>0</v>
      </c>
      <c r="M28" s="22">
        <f t="shared" si="2"/>
        <v>0</v>
      </c>
      <c r="N28" s="22">
        <f t="shared" si="2"/>
        <v>60</v>
      </c>
      <c r="O28" s="24"/>
      <c r="P28" s="24"/>
      <c r="Q28" s="24"/>
      <c r="R28" s="40"/>
      <c r="S28" s="24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</row>
    <row r="29" spans="1:132" s="8" customFormat="1" x14ac:dyDescent="0.2">
      <c r="A29" s="39"/>
      <c r="B29" s="25"/>
      <c r="C29" s="25"/>
      <c r="D29" s="26"/>
      <c r="E29" s="26"/>
      <c r="F29" s="27"/>
      <c r="G29" s="27"/>
      <c r="H29" s="28"/>
      <c r="I29" s="28"/>
      <c r="J29" s="28"/>
      <c r="K29" s="28"/>
      <c r="L29" s="28"/>
      <c r="M29" s="28"/>
      <c r="N29" s="29"/>
      <c r="O29" s="30"/>
      <c r="P29" s="30"/>
      <c r="Q29" s="30"/>
      <c r="R29" s="27"/>
      <c r="S29" s="31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</row>
    <row r="30" spans="1:132" s="8" customFormat="1" x14ac:dyDescent="0.2">
      <c r="A30" s="39"/>
      <c r="B30" s="25"/>
      <c r="C30" s="25"/>
      <c r="D30" s="26"/>
      <c r="E30" s="26"/>
      <c r="F30" s="27"/>
      <c r="G30" s="27"/>
      <c r="H30" s="28"/>
      <c r="I30" s="28"/>
      <c r="J30" s="28"/>
      <c r="K30" s="28"/>
      <c r="L30" s="28"/>
      <c r="M30" s="28"/>
      <c r="N30" s="29"/>
      <c r="O30" s="30"/>
      <c r="P30" s="30"/>
      <c r="Q30" s="30"/>
      <c r="R30" s="27"/>
      <c r="S30" s="31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</row>
    <row r="31" spans="1:132" s="8" customFormat="1" x14ac:dyDescent="0.2">
      <c r="A31" s="39"/>
      <c r="B31" s="25"/>
      <c r="C31" s="25"/>
      <c r="D31" s="26"/>
      <c r="E31" s="26"/>
      <c r="F31" s="27"/>
      <c r="G31" s="27"/>
      <c r="H31" s="28"/>
      <c r="I31" s="28"/>
      <c r="J31" s="28"/>
      <c r="K31" s="28"/>
      <c r="L31" s="28"/>
      <c r="M31" s="28"/>
      <c r="N31" s="29"/>
      <c r="O31" s="30"/>
      <c r="P31" s="30"/>
      <c r="Q31" s="30"/>
      <c r="R31" s="27"/>
      <c r="S31" s="31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</row>
    <row r="32" spans="1:132" s="8" customFormat="1" x14ac:dyDescent="0.2">
      <c r="A32" s="39"/>
      <c r="B32" s="25"/>
      <c r="C32" s="25"/>
      <c r="D32" s="26"/>
      <c r="E32" s="26"/>
      <c r="F32" s="27"/>
      <c r="G32" s="27"/>
      <c r="H32" s="28"/>
      <c r="I32" s="28"/>
      <c r="J32" s="28"/>
      <c r="K32" s="28"/>
      <c r="L32" s="28"/>
      <c r="M32" s="28"/>
      <c r="N32" s="29"/>
      <c r="O32" s="30"/>
      <c r="P32" s="30"/>
      <c r="Q32" s="30"/>
      <c r="R32" s="27"/>
      <c r="S32" s="31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</row>
    <row r="33" spans="1:132" s="8" customFormat="1" x14ac:dyDescent="0.2">
      <c r="A33" s="39"/>
      <c r="B33" s="25"/>
      <c r="C33" s="25"/>
      <c r="D33" s="26"/>
      <c r="E33" s="26"/>
      <c r="F33" s="27"/>
      <c r="G33" s="27"/>
      <c r="H33" s="28"/>
      <c r="I33" s="28"/>
      <c r="J33" s="28"/>
      <c r="K33" s="28"/>
      <c r="L33" s="28"/>
      <c r="M33" s="28"/>
      <c r="N33" s="29"/>
      <c r="O33" s="30"/>
      <c r="P33" s="30"/>
      <c r="Q33" s="30"/>
      <c r="R33" s="27"/>
      <c r="S33" s="31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</row>
    <row r="34" spans="1:132" s="8" customFormat="1" x14ac:dyDescent="0.2">
      <c r="A34" s="39"/>
      <c r="B34" s="25"/>
      <c r="C34" s="25"/>
      <c r="D34" s="26"/>
      <c r="E34" s="26"/>
      <c r="F34" s="27"/>
      <c r="G34" s="27"/>
      <c r="H34" s="28"/>
      <c r="I34" s="28"/>
      <c r="J34" s="28"/>
      <c r="K34" s="28"/>
      <c r="L34" s="28"/>
      <c r="M34" s="28"/>
      <c r="N34" s="29"/>
      <c r="O34" s="30"/>
      <c r="P34" s="30"/>
      <c r="Q34" s="30"/>
      <c r="R34" s="27"/>
      <c r="S34" s="31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</row>
    <row r="35" spans="1:132" s="8" customFormat="1" x14ac:dyDescent="0.2">
      <c r="A35" s="39"/>
      <c r="B35" s="25"/>
      <c r="C35" s="25"/>
      <c r="D35" s="26"/>
      <c r="E35" s="26"/>
      <c r="F35" s="27"/>
      <c r="G35" s="27"/>
      <c r="H35" s="28"/>
      <c r="I35" s="28"/>
      <c r="J35" s="28"/>
      <c r="K35" s="28"/>
      <c r="L35" s="28"/>
      <c r="M35" s="28"/>
      <c r="N35" s="29"/>
      <c r="O35" s="30"/>
      <c r="P35" s="30"/>
      <c r="Q35" s="30"/>
      <c r="R35" s="27"/>
      <c r="S35" s="31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</row>
    <row r="36" spans="1:132" s="8" customFormat="1" x14ac:dyDescent="0.2">
      <c r="A36" s="39"/>
      <c r="B36" s="25"/>
      <c r="C36" s="25"/>
      <c r="D36" s="26"/>
      <c r="E36" s="26"/>
      <c r="F36" s="27"/>
      <c r="G36" s="27"/>
      <c r="H36" s="28"/>
      <c r="I36" s="28"/>
      <c r="J36" s="28"/>
      <c r="K36" s="28"/>
      <c r="L36" s="28"/>
      <c r="M36" s="28"/>
      <c r="N36" s="29"/>
      <c r="O36" s="30"/>
      <c r="P36" s="30"/>
      <c r="Q36" s="30"/>
      <c r="R36" s="27"/>
      <c r="S36" s="31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</row>
    <row r="37" spans="1:132" s="8" customFormat="1" x14ac:dyDescent="0.2">
      <c r="A37" s="39"/>
      <c r="B37" s="25"/>
      <c r="C37" s="25"/>
      <c r="D37" s="26"/>
      <c r="E37" s="26"/>
      <c r="F37" s="27"/>
      <c r="G37" s="27"/>
      <c r="H37" s="28"/>
      <c r="I37" s="28"/>
      <c r="J37" s="28"/>
      <c r="K37" s="28"/>
      <c r="L37" s="28"/>
      <c r="M37" s="28"/>
      <c r="N37" s="29"/>
      <c r="O37" s="30"/>
      <c r="P37" s="30"/>
      <c r="Q37" s="30"/>
      <c r="R37" s="27"/>
      <c r="S37" s="31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</row>
    <row r="38" spans="1:132" s="8" customFormat="1" x14ac:dyDescent="0.2">
      <c r="A38" s="39"/>
      <c r="B38" s="25"/>
      <c r="C38" s="25"/>
      <c r="D38" s="26"/>
      <c r="E38" s="26"/>
      <c r="F38" s="27"/>
      <c r="G38" s="27"/>
      <c r="H38" s="28"/>
      <c r="I38" s="28"/>
      <c r="J38" s="28"/>
      <c r="K38" s="28"/>
      <c r="L38" s="28"/>
      <c r="M38" s="28"/>
      <c r="N38" s="29"/>
      <c r="O38" s="30"/>
      <c r="P38" s="30"/>
      <c r="Q38" s="30"/>
      <c r="R38" s="27"/>
      <c r="S38" s="31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</row>
    <row r="39" spans="1:132" s="8" customFormat="1" x14ac:dyDescent="0.2">
      <c r="A39" s="39"/>
      <c r="B39" s="25"/>
      <c r="C39" s="25"/>
      <c r="D39" s="26"/>
      <c r="E39" s="26"/>
      <c r="F39" s="27"/>
      <c r="G39" s="27"/>
      <c r="H39" s="28"/>
      <c r="I39" s="28"/>
      <c r="J39" s="28"/>
      <c r="K39" s="28"/>
      <c r="L39" s="28"/>
      <c r="M39" s="28"/>
      <c r="N39" s="29"/>
      <c r="O39" s="30"/>
      <c r="P39" s="30"/>
      <c r="Q39" s="30"/>
      <c r="R39" s="27"/>
      <c r="S39" s="31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</row>
    <row r="40" spans="1:132" s="8" customFormat="1" x14ac:dyDescent="0.2">
      <c r="A40" s="39"/>
      <c r="B40" s="25"/>
      <c r="C40" s="25"/>
      <c r="D40" s="26"/>
      <c r="E40" s="26"/>
      <c r="F40" s="27"/>
      <c r="G40" s="27"/>
      <c r="H40" s="28"/>
      <c r="I40" s="28"/>
      <c r="J40" s="28"/>
      <c r="K40" s="28"/>
      <c r="L40" s="28"/>
      <c r="M40" s="28"/>
      <c r="N40" s="29"/>
      <c r="O40" s="30"/>
      <c r="P40" s="30"/>
      <c r="Q40" s="30"/>
      <c r="R40" s="27"/>
      <c r="S40" s="31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</row>
    <row r="41" spans="1:132" s="7" customFormat="1" x14ac:dyDescent="0.2">
      <c r="A41" s="39"/>
      <c r="B41" s="25"/>
      <c r="C41" s="25"/>
      <c r="D41" s="26"/>
      <c r="E41" s="26"/>
      <c r="F41" s="27"/>
      <c r="G41" s="27"/>
      <c r="H41" s="28"/>
      <c r="I41" s="28"/>
      <c r="J41" s="28"/>
      <c r="K41" s="28"/>
      <c r="L41" s="28"/>
      <c r="M41" s="28"/>
      <c r="N41" s="29"/>
      <c r="O41" s="30"/>
      <c r="P41" s="30"/>
      <c r="Q41" s="30"/>
      <c r="R41" s="27"/>
      <c r="S41" s="31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</row>
    <row r="42" spans="1:132" s="7" customFormat="1" x14ac:dyDescent="0.2">
      <c r="A42" s="39"/>
      <c r="B42" s="25"/>
      <c r="C42" s="25"/>
      <c r="D42" s="26"/>
      <c r="E42" s="26"/>
      <c r="F42" s="27"/>
      <c r="G42" s="27"/>
      <c r="H42" s="28"/>
      <c r="I42" s="28"/>
      <c r="J42" s="28"/>
      <c r="K42" s="28"/>
      <c r="L42" s="28"/>
      <c r="M42" s="28"/>
      <c r="N42" s="29"/>
      <c r="O42" s="30"/>
      <c r="P42" s="30"/>
      <c r="Q42" s="30"/>
      <c r="R42" s="27"/>
      <c r="S42" s="31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</row>
    <row r="43" spans="1:132" s="7" customFormat="1" x14ac:dyDescent="0.2">
      <c r="A43" s="39"/>
      <c r="B43" s="25"/>
      <c r="C43" s="25"/>
      <c r="D43" s="26"/>
      <c r="E43" s="26"/>
      <c r="F43" s="27"/>
      <c r="G43" s="27"/>
      <c r="H43" s="28"/>
      <c r="I43" s="28"/>
      <c r="J43" s="28"/>
      <c r="K43" s="28"/>
      <c r="L43" s="28"/>
      <c r="M43" s="28"/>
      <c r="N43" s="29"/>
      <c r="O43" s="30"/>
      <c r="P43" s="30"/>
      <c r="Q43" s="30"/>
      <c r="R43" s="27"/>
      <c r="S43" s="31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</row>
  </sheetData>
  <sheetProtection algorithmName="SHA-512" hashValue="hsy5EjlM6uoOebIXDEtkfktp7xzxIcxKsc8lkH8mbf5Ru9HZkkhuyLdqlpNFNGvsyLSNFB7R/LdV/eHAYgkf2A==" saltValue="xHrMdC4WbqYcta6g2LF8AA==" spinCount="100000" sheet="1" objects="1" scenarios="1" selectLockedCells="1" selectUnlockedCells="1"/>
  <mergeCells count="6">
    <mergeCell ref="A6:B6"/>
    <mergeCell ref="A18:G18"/>
    <mergeCell ref="A27:G27"/>
    <mergeCell ref="A28:G28"/>
    <mergeCell ref="H9:M9"/>
    <mergeCell ref="H8:M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0F7EC-3F83-4D73-A07A-92956E940C20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83" customWidth="1"/>
    <col min="2" max="2" width="24.7109375" style="83" customWidth="1"/>
    <col min="3" max="16384" width="9.140625" style="76"/>
  </cols>
  <sheetData>
    <row r="1" spans="1:6" ht="12.75" x14ac:dyDescent="0.2">
      <c r="A1" s="73" t="s">
        <v>49</v>
      </c>
      <c r="B1" s="74" t="s">
        <v>50</v>
      </c>
      <c r="C1" s="75"/>
      <c r="D1" s="75"/>
      <c r="E1" s="75"/>
      <c r="F1" s="75"/>
    </row>
    <row r="2" spans="1:6" ht="12.75" x14ac:dyDescent="0.2">
      <c r="A2" s="77" t="s">
        <v>135</v>
      </c>
      <c r="B2" s="78" t="s">
        <v>21</v>
      </c>
      <c r="C2" s="75"/>
      <c r="D2" s="75"/>
      <c r="E2" s="75"/>
      <c r="F2" s="75"/>
    </row>
    <row r="3" spans="1:6" ht="12.75" x14ac:dyDescent="0.2">
      <c r="A3" s="77"/>
      <c r="B3" s="78"/>
      <c r="C3" s="75"/>
      <c r="D3" s="75"/>
      <c r="E3" s="75"/>
      <c r="F3" s="75"/>
    </row>
    <row r="4" spans="1:6" ht="12.75" x14ac:dyDescent="0.2">
      <c r="A4" s="73" t="s">
        <v>33</v>
      </c>
      <c r="B4" s="79"/>
      <c r="C4" s="75"/>
      <c r="D4" s="75"/>
      <c r="E4" s="75"/>
      <c r="F4" s="75"/>
    </row>
    <row r="5" spans="1:6" ht="12.75" x14ac:dyDescent="0.2">
      <c r="A5" s="77" t="s">
        <v>136</v>
      </c>
      <c r="B5" s="78" t="s">
        <v>22</v>
      </c>
      <c r="C5" s="75"/>
      <c r="D5" s="75"/>
      <c r="E5" s="75"/>
      <c r="F5" s="75"/>
    </row>
    <row r="6" spans="1:6" ht="12.75" x14ac:dyDescent="0.2">
      <c r="A6" s="77" t="s">
        <v>137</v>
      </c>
      <c r="B6" s="78" t="s">
        <v>23</v>
      </c>
      <c r="C6" s="75"/>
      <c r="D6" s="75"/>
      <c r="E6" s="75"/>
      <c r="F6" s="75"/>
    </row>
    <row r="7" spans="1:6" ht="12.75" x14ac:dyDescent="0.2">
      <c r="A7" s="77" t="s">
        <v>138</v>
      </c>
      <c r="B7" s="78" t="s">
        <v>52</v>
      </c>
      <c r="C7" s="75"/>
      <c r="D7" s="75"/>
      <c r="E7" s="75"/>
      <c r="F7" s="75"/>
    </row>
    <row r="8" spans="1:6" ht="12.75" x14ac:dyDescent="0.2">
      <c r="A8" s="80" t="s">
        <v>139</v>
      </c>
      <c r="B8" s="78" t="s">
        <v>55</v>
      </c>
      <c r="C8" s="81"/>
      <c r="D8" s="75"/>
      <c r="E8" s="75"/>
      <c r="F8" s="75"/>
    </row>
    <row r="9" spans="1:6" ht="12.75" x14ac:dyDescent="0.2">
      <c r="A9" s="80" t="s">
        <v>140</v>
      </c>
      <c r="B9" s="78" t="s">
        <v>51</v>
      </c>
      <c r="C9" s="75"/>
      <c r="D9" s="75"/>
      <c r="E9" s="75"/>
      <c r="F9" s="75"/>
    </row>
    <row r="10" spans="1:6" ht="12.75" x14ac:dyDescent="0.2">
      <c r="A10" s="80" t="s">
        <v>57</v>
      </c>
      <c r="B10" s="78" t="s">
        <v>53</v>
      </c>
      <c r="C10" s="75"/>
      <c r="D10" s="75"/>
      <c r="E10" s="75"/>
      <c r="F10" s="75"/>
    </row>
    <row r="11" spans="1:6" ht="12.75" x14ac:dyDescent="0.2">
      <c r="A11" s="77"/>
      <c r="B11" s="78"/>
      <c r="C11" s="75"/>
      <c r="D11" s="75"/>
      <c r="E11" s="75"/>
      <c r="F11" s="75"/>
    </row>
    <row r="12" spans="1:6" ht="12.75" x14ac:dyDescent="0.2">
      <c r="A12" s="77" t="s">
        <v>56</v>
      </c>
      <c r="B12" s="78"/>
      <c r="C12" s="75"/>
      <c r="D12" s="75"/>
      <c r="E12" s="75"/>
      <c r="F12" s="75"/>
    </row>
    <row r="13" spans="1:6" ht="12.75" x14ac:dyDescent="0.2">
      <c r="A13" s="77"/>
      <c r="B13" s="78"/>
      <c r="C13" s="75"/>
      <c r="D13" s="75"/>
      <c r="E13" s="75"/>
      <c r="F13" s="75"/>
    </row>
    <row r="14" spans="1:6" ht="12.75" x14ac:dyDescent="0.2">
      <c r="A14" s="73" t="s">
        <v>34</v>
      </c>
      <c r="B14" s="79"/>
      <c r="C14" s="75"/>
      <c r="D14" s="75"/>
      <c r="E14" s="75"/>
      <c r="F14" s="75"/>
    </row>
    <row r="15" spans="1:6" ht="12.75" x14ac:dyDescent="0.2">
      <c r="A15" s="77" t="s">
        <v>141</v>
      </c>
      <c r="B15" s="78"/>
      <c r="C15" s="75"/>
      <c r="D15" s="75"/>
      <c r="E15" s="75"/>
      <c r="F15" s="75"/>
    </row>
    <row r="16" spans="1:6" ht="12.75" x14ac:dyDescent="0.2">
      <c r="A16" s="82" t="s">
        <v>142</v>
      </c>
      <c r="B16" s="78" t="s">
        <v>38</v>
      </c>
      <c r="C16" s="75"/>
      <c r="D16" s="75"/>
      <c r="E16" s="75"/>
      <c r="F16" s="75"/>
    </row>
    <row r="17" spans="1:6" ht="12.75" x14ac:dyDescent="0.2">
      <c r="A17" s="82" t="s">
        <v>143</v>
      </c>
      <c r="B17" s="78" t="s">
        <v>39</v>
      </c>
      <c r="C17" s="75"/>
      <c r="D17" s="75"/>
      <c r="E17" s="75"/>
      <c r="F17" s="75"/>
    </row>
    <row r="18" spans="1:6" ht="12.75" x14ac:dyDescent="0.2">
      <c r="A18" s="80" t="s">
        <v>144</v>
      </c>
      <c r="B18" s="78" t="s">
        <v>40</v>
      </c>
      <c r="C18" s="81"/>
      <c r="D18" s="75"/>
      <c r="E18" s="75"/>
      <c r="F18" s="75"/>
    </row>
    <row r="19" spans="1:6" ht="12.75" x14ac:dyDescent="0.2">
      <c r="A19" s="82" t="s">
        <v>145</v>
      </c>
      <c r="B19" s="78" t="s">
        <v>41</v>
      </c>
      <c r="C19" s="81"/>
      <c r="D19" s="75"/>
      <c r="E19" s="75"/>
      <c r="F19" s="75"/>
    </row>
    <row r="20" spans="1:6" ht="12.75" x14ac:dyDescent="0.2">
      <c r="A20" s="82" t="s">
        <v>146</v>
      </c>
      <c r="B20" s="78" t="s">
        <v>42</v>
      </c>
      <c r="C20" s="75"/>
      <c r="D20" s="75"/>
      <c r="E20" s="75"/>
      <c r="F20" s="75"/>
    </row>
    <row r="21" spans="1:6" ht="12.75" x14ac:dyDescent="0.2">
      <c r="A21" s="80" t="s">
        <v>147</v>
      </c>
      <c r="B21" s="78" t="s">
        <v>43</v>
      </c>
      <c r="C21" s="81"/>
      <c r="D21" s="75"/>
      <c r="E21" s="75"/>
      <c r="F21" s="75"/>
    </row>
    <row r="22" spans="1:6" ht="12.75" x14ac:dyDescent="0.2">
      <c r="A22" s="82" t="s">
        <v>148</v>
      </c>
      <c r="B22" s="78" t="s">
        <v>44</v>
      </c>
      <c r="C22" s="81"/>
      <c r="D22" s="75"/>
      <c r="E22" s="75"/>
      <c r="F22" s="75"/>
    </row>
    <row r="23" spans="1:6" ht="12.75" x14ac:dyDescent="0.2">
      <c r="A23" s="82" t="s">
        <v>149</v>
      </c>
      <c r="B23" s="78" t="s">
        <v>45</v>
      </c>
      <c r="C23" s="75"/>
      <c r="D23" s="75"/>
      <c r="E23" s="75"/>
      <c r="F23" s="75"/>
    </row>
    <row r="24" spans="1:6" ht="12.75" x14ac:dyDescent="0.2">
      <c r="A24" s="82" t="s">
        <v>150</v>
      </c>
      <c r="B24" s="78" t="s">
        <v>46</v>
      </c>
      <c r="C24" s="75"/>
      <c r="D24" s="75"/>
      <c r="E24" s="75"/>
      <c r="F24" s="75"/>
    </row>
    <row r="25" spans="1:6" ht="12.75" x14ac:dyDescent="0.2">
      <c r="A25" s="77"/>
      <c r="B25" s="78"/>
      <c r="C25" s="75"/>
      <c r="D25" s="75"/>
      <c r="E25" s="75"/>
      <c r="F25" s="75"/>
    </row>
    <row r="26" spans="1:6" ht="12.75" x14ac:dyDescent="0.2">
      <c r="A26" s="73" t="s">
        <v>35</v>
      </c>
      <c r="B26" s="74"/>
      <c r="C26" s="75"/>
      <c r="D26" s="75"/>
      <c r="E26" s="75"/>
      <c r="F26" s="75"/>
    </row>
    <row r="27" spans="1:6" ht="12.75" x14ac:dyDescent="0.2">
      <c r="A27" s="77" t="s">
        <v>151</v>
      </c>
      <c r="B27" s="78"/>
      <c r="C27" s="75"/>
      <c r="D27" s="75"/>
      <c r="E27" s="75"/>
      <c r="F27" s="75"/>
    </row>
    <row r="28" spans="1:6" ht="12.75" x14ac:dyDescent="0.2">
      <c r="A28" s="82" t="s">
        <v>152</v>
      </c>
      <c r="B28" s="78" t="s">
        <v>25</v>
      </c>
      <c r="C28" s="75"/>
      <c r="D28" s="75"/>
      <c r="E28" s="75"/>
      <c r="F28" s="75"/>
    </row>
    <row r="29" spans="1:6" ht="12.75" x14ac:dyDescent="0.2">
      <c r="A29" s="80" t="s">
        <v>153</v>
      </c>
      <c r="B29" s="78" t="s">
        <v>27</v>
      </c>
      <c r="C29" s="75"/>
      <c r="D29" s="75"/>
      <c r="E29" s="75"/>
      <c r="F29" s="75"/>
    </row>
    <row r="30" spans="1:6" ht="25.5" x14ac:dyDescent="0.2">
      <c r="A30" s="80" t="s">
        <v>154</v>
      </c>
      <c r="B30" s="78" t="s">
        <v>47</v>
      </c>
      <c r="C30" s="75"/>
      <c r="D30" s="75"/>
      <c r="E30" s="75"/>
      <c r="F30" s="75"/>
    </row>
    <row r="31" spans="1:6" ht="25.5" x14ac:dyDescent="0.2">
      <c r="A31" s="80" t="s">
        <v>155</v>
      </c>
      <c r="B31" s="78" t="s">
        <v>26</v>
      </c>
      <c r="C31" s="75"/>
      <c r="D31" s="75"/>
      <c r="E31" s="75"/>
      <c r="F31" s="75"/>
    </row>
    <row r="32" spans="1:6" ht="12.75" x14ac:dyDescent="0.2">
      <c r="A32" s="77"/>
      <c r="B32" s="78"/>
      <c r="C32" s="75"/>
      <c r="D32" s="75"/>
      <c r="E32" s="75"/>
      <c r="F32" s="75"/>
    </row>
    <row r="33" spans="1:6" ht="12.75" x14ac:dyDescent="0.2">
      <c r="A33" s="80" t="s">
        <v>156</v>
      </c>
      <c r="B33" s="78" t="s">
        <v>48</v>
      </c>
      <c r="C33" s="75"/>
      <c r="D33" s="75"/>
      <c r="E33" s="75"/>
      <c r="F33" s="75"/>
    </row>
    <row r="34" spans="1:6" ht="12.75" x14ac:dyDescent="0.2">
      <c r="A34" s="77"/>
      <c r="B34" s="77"/>
      <c r="C34" s="75"/>
      <c r="D34" s="75"/>
      <c r="E34" s="75"/>
      <c r="F34" s="75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2021-09-14T21:10:55Z</dcterms:modified>
</cp:coreProperties>
</file>