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D:\Iroda_uj\Tantervek_2021\Tantervek_targykodokkal\Kozzetetel\"/>
    </mc:Choice>
  </mc:AlternateContent>
  <xr:revisionPtr revIDLastSave="0" documentId="13_ncr:1_{F0DBBE63-7765-48E3-BEBC-372AF2325FEF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Levelező" sheetId="5" r:id="rId1"/>
    <sheet name="Rövidítések" sheetId="9" r:id="rId2"/>
  </sheets>
  <definedNames>
    <definedName name="_xlnm.Print_Titles" localSheetId="0">Levelező!$8:$10</definedName>
    <definedName name="_xlnm.Print_Area" localSheetId="0">Levelező!$A$1:$S$42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2" i="5" l="1"/>
  <c r="J42" i="5"/>
  <c r="K42" i="5"/>
  <c r="L42" i="5"/>
  <c r="M42" i="5"/>
  <c r="N42" i="5"/>
  <c r="H42" i="5"/>
  <c r="I41" i="5"/>
  <c r="J41" i="5"/>
  <c r="K41" i="5"/>
  <c r="L41" i="5"/>
  <c r="M41" i="5"/>
  <c r="N41" i="5"/>
  <c r="H41" i="5"/>
  <c r="I34" i="5"/>
  <c r="J34" i="5"/>
  <c r="K34" i="5"/>
  <c r="L34" i="5"/>
  <c r="M34" i="5"/>
  <c r="N34" i="5"/>
  <c r="H34" i="5"/>
  <c r="I25" i="5"/>
  <c r="J25" i="5"/>
  <c r="K25" i="5"/>
  <c r="L25" i="5"/>
  <c r="M25" i="5"/>
  <c r="N25" i="5"/>
  <c r="H25" i="5"/>
  <c r="I18" i="5"/>
  <c r="J18" i="5"/>
  <c r="K18" i="5"/>
  <c r="L18" i="5"/>
  <c r="M18" i="5"/>
  <c r="N18" i="5"/>
  <c r="H18" i="5"/>
</calcChain>
</file>

<file path=xl/sharedStrings.xml><?xml version="1.0" encoding="utf-8"?>
<sst xmlns="http://schemas.openxmlformats.org/spreadsheetml/2006/main" count="331" uniqueCount="200">
  <si>
    <t>Gy</t>
  </si>
  <si>
    <t>L</t>
  </si>
  <si>
    <t>Tárgykód</t>
  </si>
  <si>
    <t>Tantárgyfelelős</t>
  </si>
  <si>
    <t>Szak neve:</t>
  </si>
  <si>
    <t xml:space="preserve">Szakfelelős: </t>
  </si>
  <si>
    <t>Féléves óraszám</t>
  </si>
  <si>
    <t>Képzéskód</t>
  </si>
  <si>
    <t>Tantárgynév</t>
  </si>
  <si>
    <t>Tf.kód</t>
  </si>
  <si>
    <t>Ea</t>
  </si>
  <si>
    <t>Kredit</t>
  </si>
  <si>
    <t>Köv. típ</t>
  </si>
  <si>
    <t>F.típ.</t>
  </si>
  <si>
    <t>Előkövetelmény</t>
  </si>
  <si>
    <t>Megjegyzés</t>
  </si>
  <si>
    <t>Összesen:</t>
  </si>
  <si>
    <t>Terep.gyak. nap</t>
  </si>
  <si>
    <t>Instructor code</t>
  </si>
  <si>
    <t>Theoretical</t>
  </si>
  <si>
    <t>Practical</t>
  </si>
  <si>
    <t>Levelező munkarend</t>
  </si>
  <si>
    <t>Obligatory</t>
  </si>
  <si>
    <t>Optional</t>
  </si>
  <si>
    <t>Elective</t>
  </si>
  <si>
    <t>ÖSSSZESEN:</t>
  </si>
  <si>
    <t>Hatályos:</t>
  </si>
  <si>
    <t>Félév</t>
  </si>
  <si>
    <t>Magyar Agrár- és Élettudományi Egyetem</t>
  </si>
  <si>
    <t>Szakkoordinátor:</t>
  </si>
  <si>
    <t>Heti és féléves óraszám rövidítések:</t>
  </si>
  <si>
    <t>Követelménytípusok:</t>
  </si>
  <si>
    <t>Felvétel típusa:</t>
  </si>
  <si>
    <t>Tömb. oktatás</t>
  </si>
  <si>
    <t>Tantárgynév angolul</t>
  </si>
  <si>
    <t>Exam</t>
  </si>
  <si>
    <t>Term mark</t>
  </si>
  <si>
    <t>Term mark (3)</t>
  </si>
  <si>
    <t>Signature</t>
  </si>
  <si>
    <t>Qualified signature</t>
  </si>
  <si>
    <t>Report</t>
  </si>
  <si>
    <t>Report (5)</t>
  </si>
  <si>
    <t>Examination</t>
  </si>
  <si>
    <t>Complex exam</t>
  </si>
  <si>
    <t xml:space="preserve">Mandatory choice </t>
  </si>
  <si>
    <t>Block education</t>
  </si>
  <si>
    <t>Rövidítés vagy adattípus neve</t>
  </si>
  <si>
    <t>Angol nyelvű megfelelője</t>
  </si>
  <si>
    <t>Field practice (days)</t>
  </si>
  <si>
    <t>Labor</t>
  </si>
  <si>
    <t>Consultation</t>
  </si>
  <si>
    <t>Terep.gyak. óra</t>
  </si>
  <si>
    <t>Field practice (ours)</t>
  </si>
  <si>
    <t>Nappali munkarendű képzésben a féléves óraszám kalkulálása: a heti óraszám szorozva 13-mal (13 oktatási hét van egy félévben).</t>
  </si>
  <si>
    <t>Konz. = konzultáció (csak féléves óraszám megadása lehetséges)</t>
  </si>
  <si>
    <t xml:space="preserve">2021/2022. tanévtől érvényes felmenő rendszerben </t>
  </si>
  <si>
    <t>Képzési helyek (campus vagy telephely):</t>
  </si>
  <si>
    <t>Növényvédelmi Intézet</t>
  </si>
  <si>
    <t>Dr. Takács András Péter (Georgikon Campus)</t>
  </si>
  <si>
    <t>-</t>
  </si>
  <si>
    <t>Mikológia</t>
  </si>
  <si>
    <t>Rovarökológia és fiziológia</t>
  </si>
  <si>
    <t>Gyomnövények biológiája és ökológiája</t>
  </si>
  <si>
    <t>Növényvédelmi gépek szerkezettana</t>
  </si>
  <si>
    <t>Növénykórtani diagnosztika</t>
  </si>
  <si>
    <t>Növényvédelmi állattan</t>
  </si>
  <si>
    <t>Herbológiai diagnosztika</t>
  </si>
  <si>
    <t>Növényvédelmi gépek és eszközök alkalmazástechnikája</t>
  </si>
  <si>
    <t>Növényvédelmi biotechnológia</t>
  </si>
  <si>
    <t>Növényvédelmi higiénia és toxikológia</t>
  </si>
  <si>
    <t>Kórokozók ökológiája és járványtana</t>
  </si>
  <si>
    <t>Növényvédelmi ökonómia</t>
  </si>
  <si>
    <t>A növényvédelem természetvédelmi és környezetvédelmi vonatkozásai</t>
  </si>
  <si>
    <t>Minőségbiztosítás a növényvédelemben</t>
  </si>
  <si>
    <t>Kártevők előrejelzésének alapjai</t>
  </si>
  <si>
    <t>Biológiai és ökológiai növényvédelem</t>
  </si>
  <si>
    <t>Növényvédelmi jog, szakigazgatás és szaktanácsadás</t>
  </si>
  <si>
    <t>Növényvirológia és bakteriológia</t>
  </si>
  <si>
    <t>Növényvédelmi állattani diagnosztika</t>
  </si>
  <si>
    <t>V</t>
  </si>
  <si>
    <t>A</t>
  </si>
  <si>
    <t>IT in Precision Plant Protection</t>
  </si>
  <si>
    <t>VS6192</t>
  </si>
  <si>
    <t>SAGM31</t>
  </si>
  <si>
    <t>D6ID0F</t>
  </si>
  <si>
    <t>OMFEN6</t>
  </si>
  <si>
    <t>KA4STT</t>
  </si>
  <si>
    <t>TJ27UT</t>
  </si>
  <si>
    <t>H9EYYB</t>
  </si>
  <si>
    <t>Szántóföldi technológiák növényvédelmi összefüggései</t>
  </si>
  <si>
    <t>I6DYKG</t>
  </si>
  <si>
    <t>CKTK0F</t>
  </si>
  <si>
    <t>EHX8GL</t>
  </si>
  <si>
    <t>AN80VI</t>
  </si>
  <si>
    <t>Termesztett kultúrák gyomszabályozása</t>
  </si>
  <si>
    <t>V35AJ1</t>
  </si>
  <si>
    <t>BZ5AQ1</t>
  </si>
  <si>
    <t>Precíziós növényvédelmi informatika</t>
  </si>
  <si>
    <t>Keszthely (KES)</t>
  </si>
  <si>
    <t>Konz.</t>
  </si>
  <si>
    <t>Szabó Rita</t>
  </si>
  <si>
    <t>Tóth Zoltán</t>
  </si>
  <si>
    <t>Takács András Péter</t>
  </si>
  <si>
    <t>Pályi Béla</t>
  </si>
  <si>
    <t>Pásztor György</t>
  </si>
  <si>
    <t>Taller János</t>
  </si>
  <si>
    <t>Budai Péter</t>
  </si>
  <si>
    <t>Busznyák János</t>
  </si>
  <si>
    <t>Kormos Éva</t>
  </si>
  <si>
    <t>Lukács Gábor</t>
  </si>
  <si>
    <t>Szakdolgozat készítés 1.</t>
  </si>
  <si>
    <t>Szakdolgozat készítés 2.</t>
  </si>
  <si>
    <t>Szakdolgozat készítés 3.</t>
  </si>
  <si>
    <t>Növényvédelmi szakmérnök szakirányú továbbképzési szak (levelező munkarend)</t>
  </si>
  <si>
    <t>igen</t>
  </si>
  <si>
    <t>nem</t>
  </si>
  <si>
    <t>NVVED013L</t>
  </si>
  <si>
    <t>Biology and Ecology of Weeds</t>
  </si>
  <si>
    <t>NVVED026L</t>
  </si>
  <si>
    <t>Mycology</t>
  </si>
  <si>
    <t>NVVED043L</t>
  </si>
  <si>
    <t>Plant Protection Machinery</t>
  </si>
  <si>
    <t>HKGK9Y</t>
  </si>
  <si>
    <t>NVVED049L</t>
  </si>
  <si>
    <t>Növényvédőszer-kémia</t>
  </si>
  <si>
    <t>Pesticide Chemistry</t>
  </si>
  <si>
    <t>NVVED051L</t>
  </si>
  <si>
    <t>Plant Virology and Bacteriology</t>
  </si>
  <si>
    <t>NVVED056L</t>
  </si>
  <si>
    <t>Insect Ecology and Physiology</t>
  </si>
  <si>
    <t>Marczali Zsolt Ferenc</t>
  </si>
  <si>
    <t>NOVTR122L</t>
  </si>
  <si>
    <t>Field Technologies and Plant Protection</t>
  </si>
  <si>
    <t>NVVED016L</t>
  </si>
  <si>
    <t>Herbological Diagnostics</t>
  </si>
  <si>
    <t>NVVED030L</t>
  </si>
  <si>
    <t>Plant Pathogens Diagnostics</t>
  </si>
  <si>
    <t>NVVED036L</t>
  </si>
  <si>
    <t>Plant Protection Zoology</t>
  </si>
  <si>
    <t>NVVED040L</t>
  </si>
  <si>
    <t>Diagnostics in Plant Protection Zoology</t>
  </si>
  <si>
    <t>NVVED042L</t>
  </si>
  <si>
    <t>Application Technology of Plant Protection Equipment</t>
  </si>
  <si>
    <t>NVVED057L</t>
  </si>
  <si>
    <t>Thesis Work 1</t>
  </si>
  <si>
    <t>KORTU008L</t>
  </si>
  <si>
    <t>Nature and Environmental Protection Issues Related to Plant Protection</t>
  </si>
  <si>
    <t>Anda Angéla Rita</t>
  </si>
  <si>
    <t>NVVED025L</t>
  </si>
  <si>
    <t>Ecology and Epidemiology of Plant Pathogens</t>
  </si>
  <si>
    <t>GENBT053L</t>
  </si>
  <si>
    <t>Biotechnology in Plant Protection</t>
  </si>
  <si>
    <t>NVVED044L</t>
  </si>
  <si>
    <t>Plant Protection Hygiene and Toxicology</t>
  </si>
  <si>
    <t>GAZDT269L</t>
  </si>
  <si>
    <t>Plant Protection Economics</t>
  </si>
  <si>
    <t>Hollósy Zsolt István</t>
  </si>
  <si>
    <t>MUSZK303L</t>
  </si>
  <si>
    <t>NVVED058L</t>
  </si>
  <si>
    <t>Thesis Work 2</t>
  </si>
  <si>
    <t>NVVED065L</t>
  </si>
  <si>
    <t>Weed Management of Crops</t>
  </si>
  <si>
    <t>Pacseszákné Kazinczi Gabriella Márta</t>
  </si>
  <si>
    <t>NVVED002L</t>
  </si>
  <si>
    <t>Biological and Ecological Plant Protection</t>
  </si>
  <si>
    <t>NVVED022L</t>
  </si>
  <si>
    <t>Basics of Pest Forecasting</t>
  </si>
  <si>
    <t>GAZDT234L</t>
  </si>
  <si>
    <t>Quality Assurance in Plant Protection</t>
  </si>
  <si>
    <t>NVVED046L</t>
  </si>
  <si>
    <t>Plant Protection Law, Administration and Extension Services</t>
  </si>
  <si>
    <t>NVVED059L</t>
  </si>
  <si>
    <t>Thesis Work 3</t>
  </si>
  <si>
    <t>NVVED066L</t>
  </si>
  <si>
    <t>Termesztett kultúrák integrált növényvédelme</t>
  </si>
  <si>
    <t>Integrated Pest Management of Crops</t>
  </si>
  <si>
    <t>S-KES-L-HU-NVEDM</t>
  </si>
  <si>
    <t>GYJ</t>
  </si>
  <si>
    <r>
      <rPr>
        <b/>
        <sz val="10"/>
        <color theme="1"/>
        <rFont val="Helvetica"/>
        <charset val="238"/>
      </rPr>
      <t>Tf.kód</t>
    </r>
    <r>
      <rPr>
        <sz val="10"/>
        <color theme="1"/>
        <rFont val="Helvetica"/>
        <charset val="238"/>
      </rPr>
      <t xml:space="preserve"> = tantárgyfelelős Neptun azonosítója (kódja)</t>
    </r>
  </si>
  <si>
    <r>
      <rPr>
        <b/>
        <sz val="10"/>
        <color theme="1"/>
        <rFont val="Helvetica"/>
        <charset val="238"/>
      </rPr>
      <t xml:space="preserve">Elő </t>
    </r>
    <r>
      <rPr>
        <sz val="10"/>
        <color theme="1"/>
        <rFont val="Helvetica"/>
        <charset val="238"/>
      </rPr>
      <t>= előadás</t>
    </r>
  </si>
  <si>
    <r>
      <rPr>
        <b/>
        <sz val="10"/>
        <color theme="1"/>
        <rFont val="Helvetica"/>
        <charset val="238"/>
      </rPr>
      <t xml:space="preserve">Gyk </t>
    </r>
    <r>
      <rPr>
        <sz val="10"/>
        <color theme="1"/>
        <rFont val="Helvetica"/>
        <charset val="238"/>
      </rPr>
      <t>= gyakorlat (szeminárium)</t>
    </r>
  </si>
  <si>
    <r>
      <rPr>
        <b/>
        <sz val="10"/>
        <color theme="1"/>
        <rFont val="Helvetica"/>
        <charset val="238"/>
      </rPr>
      <t>Lab</t>
    </r>
    <r>
      <rPr>
        <sz val="10"/>
        <color theme="1"/>
        <rFont val="Helvetica"/>
        <charset val="238"/>
      </rPr>
      <t xml:space="preserve"> = laborgyakorlat</t>
    </r>
  </si>
  <si>
    <r>
      <rPr>
        <b/>
        <sz val="10"/>
        <color theme="1"/>
        <rFont val="Helvetica"/>
        <charset val="238"/>
      </rPr>
      <t>Ter</t>
    </r>
    <r>
      <rPr>
        <sz val="10"/>
        <color theme="1"/>
        <rFont val="Helvetica"/>
        <charset val="238"/>
      </rPr>
      <t xml:space="preserve"> = terepgyakorlati heti/féléves óraszám</t>
    </r>
  </si>
  <si>
    <r>
      <rPr>
        <b/>
        <sz val="10"/>
        <color theme="1"/>
        <rFont val="Helvetica"/>
        <charset val="238"/>
      </rPr>
      <t>Ter.gyak napok</t>
    </r>
    <r>
      <rPr>
        <sz val="10"/>
        <color theme="1"/>
        <rFont val="Helvetica"/>
        <charset val="238"/>
      </rPr>
      <t xml:space="preserve"> = terepgyakorlati napok száma, 1 nap általában 8 órát jelent</t>
    </r>
  </si>
  <si>
    <r>
      <rPr>
        <b/>
        <sz val="10"/>
        <color theme="1"/>
        <rFont val="Helvetica"/>
        <charset val="238"/>
      </rPr>
      <t>Köv. tip.</t>
    </r>
    <r>
      <rPr>
        <sz val="10"/>
        <color theme="1"/>
        <rFont val="Helvetica"/>
        <charset val="238"/>
      </rPr>
      <t xml:space="preserve"> = a tantárgy követelmény típusa</t>
    </r>
  </si>
  <si>
    <t>V = Vizsga</t>
  </si>
  <si>
    <t>GYJ = Gyakorlati jegy</t>
  </si>
  <si>
    <r>
      <rPr>
        <b/>
        <sz val="10"/>
        <color theme="1"/>
        <rFont val="Helvetica"/>
        <charset val="238"/>
      </rPr>
      <t>GY3 = Gyakorlati jegy (3 fokozatú)</t>
    </r>
    <r>
      <rPr>
        <sz val="10"/>
        <color theme="1"/>
        <rFont val="Helvetica"/>
        <charset val="238"/>
      </rPr>
      <t xml:space="preserve"> értékeléssel (megfelelt (3), kiválóan megfelelt (5), nem felelt meg (1))</t>
    </r>
  </si>
  <si>
    <t>AI = Aláírás</t>
  </si>
  <si>
    <t>MI = Minősített aláírás</t>
  </si>
  <si>
    <r>
      <rPr>
        <b/>
        <sz val="10"/>
        <color theme="1"/>
        <rFont val="Helvetica"/>
        <charset val="238"/>
      </rPr>
      <t>B3 = Beszámoló (háromfokozatú)</t>
    </r>
    <r>
      <rPr>
        <sz val="10"/>
        <color theme="1"/>
        <rFont val="Helvetica"/>
        <charset val="238"/>
      </rPr>
      <t xml:space="preserve"> értékeléssel (megfelelt (3), kiválóan megfelelt (5), nem felelt meg (1))</t>
    </r>
  </si>
  <si>
    <r>
      <t xml:space="preserve">B5 = Beszámoló (ötfokozatú) </t>
    </r>
    <r>
      <rPr>
        <sz val="10"/>
        <color theme="1"/>
        <rFont val="Helvetica"/>
        <charset val="238"/>
      </rPr>
      <t>értékeléssel</t>
    </r>
  </si>
  <si>
    <t>SZIG = szigorlat</t>
  </si>
  <si>
    <t>KV = komplex vizsga</t>
  </si>
  <si>
    <r>
      <rPr>
        <b/>
        <sz val="10"/>
        <color theme="1"/>
        <rFont val="Helvetica"/>
        <charset val="238"/>
      </rPr>
      <t>F.tip.</t>
    </r>
    <r>
      <rPr>
        <sz val="10"/>
        <color theme="1"/>
        <rFont val="Helvetica"/>
        <charset val="238"/>
      </rPr>
      <t xml:space="preserve"> = felvétel típusa</t>
    </r>
  </si>
  <si>
    <t>A = Kötelező (A)</t>
  </si>
  <si>
    <r>
      <rPr>
        <b/>
        <sz val="10"/>
        <color theme="1"/>
        <rFont val="Helvetica"/>
        <charset val="238"/>
      </rPr>
      <t>B = Kötelezően választott (B)</t>
    </r>
    <r>
      <rPr>
        <sz val="10"/>
        <color theme="1"/>
        <rFont val="Helvetica"/>
        <charset val="238"/>
      </rPr>
      <t xml:space="preserve"> tantárgy (jellemzően a specializációk tantárgyai)</t>
    </r>
  </si>
  <si>
    <r>
      <rPr>
        <b/>
        <sz val="10"/>
        <color theme="1"/>
        <rFont val="Helvetica"/>
        <charset val="238"/>
      </rPr>
      <t>K = Kötelezően választott</t>
    </r>
    <r>
      <rPr>
        <sz val="10"/>
        <color theme="1"/>
        <rFont val="Helvetica"/>
        <charset val="238"/>
      </rPr>
      <t xml:space="preserve"> tantárgy (jelemzően egy tárgyoport, melyből bizonyos számú tantárgyat és/vagy kreditet kell a hallgatónak teljesíteni)</t>
    </r>
  </si>
  <si>
    <r>
      <rPr>
        <b/>
        <sz val="10"/>
        <color theme="1"/>
        <rFont val="Helvetica"/>
        <charset val="238"/>
      </rPr>
      <t>C = Szabadon választható (C)</t>
    </r>
    <r>
      <rPr>
        <sz val="10"/>
        <color theme="1"/>
        <rFont val="Helvetica"/>
        <charset val="238"/>
      </rPr>
      <t xml:space="preserve"> tantárgy (a tantervben csak azt szükséges megadni, hogy hány kredit értékben javasolt szabadon választható tantárgyat teljesíteni az adott félévben, konkrét tantárgy javaslat nem szükséges)</t>
    </r>
  </si>
  <si>
    <r>
      <rPr>
        <b/>
        <sz val="10"/>
        <color theme="1"/>
        <rFont val="Helvetica"/>
        <charset val="238"/>
      </rPr>
      <t>Tömb. oktatás</t>
    </r>
    <r>
      <rPr>
        <sz val="10"/>
        <color theme="1"/>
        <rFont val="Helvetica"/>
        <charset val="238"/>
      </rPr>
      <t xml:space="preserve"> = tömbösített (blokkos) oktatás, igen vagy nem lehet a válasz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</si>
</sst>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2"/>
      <charset val="238"/>
    </font>
    <font>
      <b/>
      <sz val="10"/>
      <color theme="1"/>
      <name val="Helvetica"/>
      <charset val="238"/>
    </font>
    <font>
      <sz val="10"/>
      <color theme="1"/>
      <name val="Helvetica"/>
      <charset val="238"/>
    </font>
    <font>
      <b/>
      <sz val="9"/>
      <color rgb="FF000000"/>
      <name val="Helvetica"/>
      <charset val="238"/>
    </font>
    <font>
      <sz val="9"/>
      <color rgb="FF000000"/>
      <name val="Helvetica"/>
      <charset val="238"/>
    </font>
    <font>
      <sz val="9"/>
      <name val="Helvetica"/>
      <charset val="238"/>
    </font>
    <font>
      <sz val="9"/>
      <color theme="1"/>
      <name val="Helvetica"/>
      <charset val="238"/>
    </font>
    <font>
      <b/>
      <sz val="9"/>
      <name val="Helvetica"/>
      <charset val="238"/>
    </font>
    <font>
      <b/>
      <sz val="9"/>
      <color rgb="FFFFFFFF"/>
      <name val="Helvetica"/>
      <charset val="238"/>
    </font>
    <font>
      <b/>
      <sz val="9"/>
      <color indexed="9"/>
      <name val="Helvetica"/>
      <charset val="238"/>
    </font>
    <font>
      <b/>
      <sz val="9"/>
      <color indexed="8"/>
      <name val="Helvetica"/>
      <charset val="238"/>
    </font>
    <font>
      <sz val="9"/>
      <color indexed="8"/>
      <name val="Helvetica"/>
      <charset val="238"/>
    </font>
    <font>
      <sz val="9"/>
      <color rgb="FFFF0000"/>
      <name val="Helvetica"/>
      <charset val="238"/>
    </font>
    <font>
      <sz val="11"/>
      <color rgb="FF000000"/>
      <name val="Calibri"/>
      <family val="2"/>
      <charset val="238"/>
    </font>
    <font>
      <sz val="10"/>
      <name val="Arial"/>
      <family val="2"/>
      <charset val="238"/>
    </font>
    <font>
      <sz val="10"/>
      <color rgb="FFFF0000"/>
      <name val="Helvetica"/>
      <charset val="238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indexed="8"/>
        <bgColor indexed="9"/>
      </patternFill>
    </fill>
    <fill>
      <patternFill patternType="solid">
        <fgColor rgb="FF000000"/>
        <bgColor rgb="FF003300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4" fillId="0" borderId="0"/>
    <xf numFmtId="0" fontId="15" fillId="0" borderId="0"/>
  </cellStyleXfs>
  <cellXfs count="83">
    <xf numFmtId="0" fontId="0" fillId="0" borderId="0" xfId="0"/>
    <xf numFmtId="0" fontId="4" fillId="0" borderId="0" xfId="0" applyFont="1" applyAlignment="1">
      <alignment vertical="center"/>
    </xf>
    <xf numFmtId="1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/>
    <xf numFmtId="1" fontId="8" fillId="0" borderId="0" xfId="0" applyNumberFormat="1" applyFont="1" applyFill="1" applyAlignment="1">
      <alignment vertical="center"/>
    </xf>
    <xf numFmtId="1" fontId="8" fillId="0" borderId="0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1" fontId="6" fillId="0" borderId="0" xfId="0" applyNumberFormat="1" applyFont="1" applyFill="1" applyAlignment="1">
      <alignment vertical="center"/>
    </xf>
    <xf numFmtId="1" fontId="6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horizontal="left"/>
    </xf>
    <xf numFmtId="1" fontId="5" fillId="0" borderId="0" xfId="0" applyNumberFormat="1" applyFont="1" applyBorder="1" applyAlignment="1">
      <alignment vertical="center"/>
    </xf>
    <xf numFmtId="0" fontId="6" fillId="0" borderId="0" xfId="0" applyFont="1" applyAlignment="1"/>
    <xf numFmtId="1" fontId="9" fillId="4" borderId="1" xfId="0" applyNumberFormat="1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left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1" fontId="12" fillId="0" borderId="0" xfId="0" applyNumberFormat="1" applyFont="1" applyAlignment="1">
      <alignment vertical="center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/>
    </xf>
    <xf numFmtId="1" fontId="12" fillId="0" borderId="0" xfId="0" applyNumberFormat="1" applyFont="1" applyAlignment="1">
      <alignment horizontal="center" vertical="center"/>
    </xf>
    <xf numFmtId="1" fontId="11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6" fillId="0" borderId="0" xfId="0" applyFont="1" applyFill="1" applyAlignment="1">
      <alignment horizontal="left" vertical="center"/>
    </xf>
    <xf numFmtId="1" fontId="6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8" fillId="0" borderId="0" xfId="0" applyFont="1" applyFill="1" applyAlignment="1">
      <alignment horizontal="center" vertical="center"/>
    </xf>
    <xf numFmtId="0" fontId="12" fillId="0" borderId="0" xfId="0" applyFont="1" applyAlignment="1">
      <alignment vertical="center"/>
    </xf>
    <xf numFmtId="0" fontId="6" fillId="2" borderId="1" xfId="0" applyFont="1" applyFill="1" applyBorder="1" applyAlignment="1">
      <alignment horizontal="left" vertical="center"/>
    </xf>
    <xf numFmtId="0" fontId="7" fillId="0" borderId="0" xfId="0" applyFont="1" applyFill="1"/>
    <xf numFmtId="1" fontId="6" fillId="0" borderId="0" xfId="0" applyNumberFormat="1" applyFont="1" applyFill="1" applyAlignment="1">
      <alignment horizontal="left" vertical="center"/>
    </xf>
    <xf numFmtId="0" fontId="10" fillId="3" borderId="1" xfId="0" applyFont="1" applyFill="1" applyBorder="1" applyAlignment="1">
      <alignment vertical="center" wrapText="1"/>
    </xf>
    <xf numFmtId="1" fontId="10" fillId="3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/>
    </xf>
    <xf numFmtId="0" fontId="6" fillId="0" borderId="0" xfId="0" applyFont="1"/>
    <xf numFmtId="0" fontId="6" fillId="0" borderId="1" xfId="0" applyFont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1" fontId="8" fillId="0" borderId="0" xfId="0" applyNumberFormat="1" applyFont="1" applyFill="1" applyAlignment="1">
      <alignment horizontal="center" vertical="center"/>
    </xf>
    <xf numFmtId="0" fontId="13" fillId="0" borderId="0" xfId="0" applyFont="1" applyAlignment="1">
      <alignment wrapText="1"/>
    </xf>
    <xf numFmtId="1" fontId="13" fillId="0" borderId="0" xfId="0" applyNumberFormat="1" applyFont="1" applyFill="1" applyAlignment="1">
      <alignment horizontal="left" vertical="center"/>
    </xf>
    <xf numFmtId="1" fontId="12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1" fontId="12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0" xfId="0" applyFont="1" applyFill="1" applyAlignment="1">
      <alignment vertical="center" wrapText="1"/>
    </xf>
    <xf numFmtId="0" fontId="6" fillId="0" borderId="0" xfId="0" applyFont="1" applyAlignment="1">
      <alignment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1" fontId="8" fillId="2" borderId="1" xfId="0" applyNumberFormat="1" applyFont="1" applyFill="1" applyBorder="1" applyAlignment="1">
      <alignment horizontal="center" vertical="center" wrapText="1"/>
    </xf>
    <xf numFmtId="0" fontId="2" fillId="5" borderId="0" xfId="2" applyFont="1" applyFill="1" applyAlignment="1">
      <alignment vertical="top"/>
    </xf>
    <xf numFmtId="0" fontId="2" fillId="5" borderId="0" xfId="2" applyFont="1" applyFill="1" applyAlignment="1">
      <alignment horizontal="left" vertical="top"/>
    </xf>
    <xf numFmtId="0" fontId="3" fillId="0" borderId="0" xfId="3" applyFont="1" applyAlignment="1">
      <alignment vertical="top"/>
    </xf>
    <xf numFmtId="0" fontId="15" fillId="0" borderId="0" xfId="3"/>
    <xf numFmtId="0" fontId="3" fillId="0" borderId="0" xfId="2" applyFont="1" applyAlignment="1">
      <alignment vertical="top"/>
    </xf>
    <xf numFmtId="0" fontId="3" fillId="0" borderId="0" xfId="2" applyFont="1" applyAlignment="1">
      <alignment horizontal="left" vertical="top"/>
    </xf>
    <xf numFmtId="0" fontId="3" fillId="5" borderId="0" xfId="2" applyFont="1" applyFill="1" applyAlignment="1">
      <alignment horizontal="left" vertical="top"/>
    </xf>
    <xf numFmtId="0" fontId="3" fillId="0" borderId="0" xfId="2" applyFont="1" applyAlignment="1">
      <alignment vertical="top" wrapText="1"/>
    </xf>
    <xf numFmtId="0" fontId="16" fillId="0" borderId="0" xfId="3" applyFont="1" applyAlignment="1">
      <alignment vertical="top"/>
    </xf>
    <xf numFmtId="0" fontId="2" fillId="0" borderId="0" xfId="2" applyFont="1" applyAlignment="1">
      <alignment vertical="top"/>
    </xf>
    <xf numFmtId="0" fontId="14" fillId="0" borderId="0" xfId="2"/>
    <xf numFmtId="0" fontId="8" fillId="2" borderId="2" xfId="0" applyFont="1" applyFill="1" applyBorder="1" applyAlignment="1">
      <alignment horizontal="left" vertical="center" wrapText="1"/>
    </xf>
    <xf numFmtId="0" fontId="8" fillId="2" borderId="3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left" vertical="center" wrapText="1"/>
    </xf>
    <xf numFmtId="1" fontId="6" fillId="0" borderId="5" xfId="0" applyNumberFormat="1" applyFont="1" applyFill="1" applyBorder="1" applyAlignment="1">
      <alignment horizontal="center" vertical="center"/>
    </xf>
    <xf numFmtId="1" fontId="8" fillId="0" borderId="0" xfId="0" applyNumberFormat="1" applyFont="1" applyFill="1" applyAlignment="1">
      <alignment horizontal="center" vertical="center"/>
    </xf>
    <xf numFmtId="1" fontId="6" fillId="0" borderId="0" xfId="0" applyNumberFormat="1" applyFont="1" applyFill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</cellXfs>
  <cellStyles count="4">
    <cellStyle name="Normál" xfId="0" builtinId="0"/>
    <cellStyle name="Normál 2" xfId="1" xr:uid="{00000000-0005-0000-0000-000001000000}"/>
    <cellStyle name="Normál 3" xfId="2" xr:uid="{1E77FDFD-D8DD-4A50-B70F-A4C77DC2E15C}"/>
    <cellStyle name="Normál 4" xfId="3" xr:uid="{D0EA8A98-7F5E-4585-9EF7-EA0527A80C7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B42"/>
  <sheetViews>
    <sheetView tabSelected="1" view="pageBreakPreview" zoomScaleNormal="100" zoomScaleSheetLayoutView="100" workbookViewId="0">
      <pane ySplit="10" topLeftCell="A11" activePane="bottomLeft" state="frozen"/>
      <selection pane="bottomLeft" activeCell="E6" sqref="E6"/>
    </sheetView>
  </sheetViews>
  <sheetFormatPr defaultColWidth="9.28515625" defaultRowHeight="12" x14ac:dyDescent="0.2"/>
  <cols>
    <col min="1" max="1" width="17.7109375" style="36" customWidth="1"/>
    <col min="2" max="2" width="5.7109375" style="22" customWidth="1"/>
    <col min="3" max="3" width="13.5703125" style="22" customWidth="1"/>
    <col min="4" max="4" width="23.7109375" style="23" customWidth="1"/>
    <col min="5" max="5" width="22.28515625" style="23" customWidth="1"/>
    <col min="6" max="6" width="18.85546875" style="24" bestFit="1" customWidth="1"/>
    <col min="7" max="7" width="7.7109375" style="24" hidden="1" customWidth="1"/>
    <col min="8" max="8" width="5.5703125" style="25" customWidth="1"/>
    <col min="9" max="10" width="4.85546875" style="25" customWidth="1"/>
    <col min="11" max="11" width="6" style="25" customWidth="1"/>
    <col min="12" max="12" width="6.28515625" style="25" customWidth="1"/>
    <col min="13" max="13" width="6.42578125" style="25" customWidth="1"/>
    <col min="14" max="14" width="6.5703125" style="26" customWidth="1"/>
    <col min="15" max="15" width="5" style="27" customWidth="1"/>
    <col min="16" max="16" width="5.5703125" style="27" customWidth="1"/>
    <col min="17" max="17" width="7.7109375" style="27" customWidth="1"/>
    <col min="18" max="18" width="13.7109375" style="24" bestFit="1" customWidth="1"/>
    <col min="19" max="19" width="10.28515625" style="28" bestFit="1" customWidth="1"/>
    <col min="20" max="132" width="9.28515625" style="38"/>
    <col min="133" max="16384" width="9.28515625" style="4"/>
  </cols>
  <sheetData>
    <row r="1" spans="1:132" x14ac:dyDescent="0.2">
      <c r="A1" s="1" t="s">
        <v>28</v>
      </c>
      <c r="B1" s="2"/>
      <c r="C1" s="3"/>
    </row>
    <row r="2" spans="1:132" x14ac:dyDescent="0.2">
      <c r="A2" s="1" t="s">
        <v>57</v>
      </c>
      <c r="B2" s="2"/>
      <c r="C2" s="3"/>
      <c r="D2" s="29"/>
      <c r="E2" s="29"/>
      <c r="G2" s="30"/>
      <c r="H2" s="30"/>
      <c r="I2" s="30"/>
      <c r="J2" s="30"/>
      <c r="K2" s="30"/>
      <c r="L2" s="50"/>
      <c r="M2" s="50"/>
      <c r="N2" s="31"/>
      <c r="O2" s="31"/>
      <c r="P2" s="24"/>
      <c r="Q2" s="24"/>
      <c r="R2" s="28"/>
      <c r="S2" s="4"/>
    </row>
    <row r="3" spans="1:132" x14ac:dyDescent="0.2">
      <c r="A3" s="5" t="s">
        <v>4</v>
      </c>
      <c r="B3" s="5"/>
      <c r="C3" s="6" t="s">
        <v>113</v>
      </c>
      <c r="D3" s="29"/>
      <c r="E3" s="29"/>
      <c r="G3" s="30"/>
      <c r="H3" s="30"/>
      <c r="I3" s="30"/>
      <c r="J3" s="30"/>
      <c r="K3" s="30"/>
      <c r="L3" s="50"/>
      <c r="M3" s="50"/>
      <c r="N3" s="31"/>
      <c r="O3" s="31"/>
      <c r="P3" s="24"/>
      <c r="Q3" s="24"/>
      <c r="R3" s="28"/>
      <c r="S3" s="4"/>
    </row>
    <row r="4" spans="1:132" x14ac:dyDescent="0.2">
      <c r="A4" s="8" t="s">
        <v>5</v>
      </c>
      <c r="B4" s="8"/>
      <c r="C4" s="9" t="s">
        <v>58</v>
      </c>
      <c r="D4" s="29"/>
      <c r="E4" s="29"/>
      <c r="G4" s="30"/>
      <c r="H4" s="30"/>
      <c r="I4" s="30"/>
      <c r="J4" s="30"/>
      <c r="K4" s="30"/>
      <c r="L4" s="50"/>
      <c r="M4" s="50"/>
      <c r="N4" s="31"/>
      <c r="O4" s="31"/>
      <c r="P4" s="24"/>
      <c r="Q4" s="24"/>
      <c r="R4" s="28"/>
      <c r="S4" s="4"/>
    </row>
    <row r="5" spans="1:132" x14ac:dyDescent="0.2">
      <c r="A5" s="8" t="s">
        <v>29</v>
      </c>
      <c r="B5" s="8"/>
      <c r="C5" s="9" t="s">
        <v>59</v>
      </c>
      <c r="D5" s="29"/>
      <c r="E5" s="29"/>
      <c r="G5" s="30"/>
      <c r="H5" s="30"/>
      <c r="I5" s="30"/>
      <c r="J5" s="30"/>
      <c r="K5" s="30"/>
      <c r="L5" s="50"/>
      <c r="M5" s="50"/>
      <c r="N5" s="31"/>
      <c r="O5" s="31"/>
      <c r="P5" s="24"/>
      <c r="Q5" s="24"/>
      <c r="R5" s="28"/>
      <c r="S5" s="4"/>
    </row>
    <row r="6" spans="1:132" ht="35.65" customHeight="1" x14ac:dyDescent="0.2">
      <c r="A6" s="81" t="s">
        <v>56</v>
      </c>
      <c r="B6" s="81"/>
      <c r="C6" s="9" t="s">
        <v>98</v>
      </c>
      <c r="D6" s="12"/>
      <c r="E6" s="49"/>
      <c r="F6" s="51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44"/>
    </row>
    <row r="7" spans="1:132" x14ac:dyDescent="0.2">
      <c r="A7" s="10" t="s">
        <v>26</v>
      </c>
      <c r="B7" s="11"/>
      <c r="C7" s="7" t="s">
        <v>55</v>
      </c>
      <c r="D7" s="39"/>
      <c r="E7" s="52"/>
      <c r="F7" s="29"/>
      <c r="G7" s="32"/>
      <c r="H7" s="30"/>
      <c r="I7" s="30"/>
      <c r="J7" s="30"/>
      <c r="K7" s="30"/>
      <c r="L7" s="30"/>
      <c r="M7" s="30"/>
      <c r="N7" s="50"/>
      <c r="O7" s="31"/>
      <c r="P7" s="31"/>
      <c r="Q7" s="31"/>
    </row>
    <row r="8" spans="1:132" x14ac:dyDescent="0.2">
      <c r="A8" s="33"/>
      <c r="B8" s="50"/>
      <c r="C8" s="50"/>
      <c r="D8" s="33"/>
      <c r="E8" s="33"/>
      <c r="F8" s="33"/>
      <c r="G8" s="34"/>
      <c r="H8" s="80" t="s">
        <v>21</v>
      </c>
      <c r="I8" s="80"/>
      <c r="J8" s="80"/>
      <c r="K8" s="80"/>
      <c r="L8" s="80"/>
      <c r="M8" s="80"/>
      <c r="N8" s="50"/>
      <c r="O8" s="35"/>
      <c r="P8" s="35"/>
      <c r="Q8" s="35"/>
      <c r="S8" s="35"/>
    </row>
    <row r="9" spans="1:132" x14ac:dyDescent="0.2">
      <c r="B9" s="30"/>
      <c r="C9" s="30"/>
      <c r="D9" s="29"/>
      <c r="E9" s="29"/>
      <c r="F9" s="29"/>
      <c r="H9" s="79" t="s">
        <v>6</v>
      </c>
      <c r="I9" s="79"/>
      <c r="J9" s="79"/>
      <c r="K9" s="79"/>
      <c r="L9" s="79"/>
      <c r="M9" s="79"/>
      <c r="N9" s="50"/>
      <c r="O9" s="31"/>
      <c r="P9" s="31"/>
      <c r="Q9" s="31"/>
    </row>
    <row r="10" spans="1:132" s="17" customFormat="1" ht="36" x14ac:dyDescent="0.25">
      <c r="A10" s="40" t="s">
        <v>7</v>
      </c>
      <c r="B10" s="41" t="s">
        <v>27</v>
      </c>
      <c r="C10" s="41" t="s">
        <v>2</v>
      </c>
      <c r="D10" s="16" t="s">
        <v>8</v>
      </c>
      <c r="E10" s="14" t="s">
        <v>34</v>
      </c>
      <c r="F10" s="16" t="s">
        <v>3</v>
      </c>
      <c r="G10" s="15" t="s">
        <v>9</v>
      </c>
      <c r="H10" s="41" t="s">
        <v>10</v>
      </c>
      <c r="I10" s="41" t="s">
        <v>0</v>
      </c>
      <c r="J10" s="41" t="s">
        <v>1</v>
      </c>
      <c r="K10" s="13" t="s">
        <v>51</v>
      </c>
      <c r="L10" s="13" t="s">
        <v>17</v>
      </c>
      <c r="M10" s="13" t="s">
        <v>99</v>
      </c>
      <c r="N10" s="41" t="s">
        <v>11</v>
      </c>
      <c r="O10" s="15" t="s">
        <v>12</v>
      </c>
      <c r="P10" s="15" t="s">
        <v>13</v>
      </c>
      <c r="Q10" s="15" t="s">
        <v>33</v>
      </c>
      <c r="R10" s="16" t="s">
        <v>14</v>
      </c>
      <c r="S10" s="15" t="s">
        <v>15</v>
      </c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/>
      <c r="DY10" s="42"/>
      <c r="DZ10" s="42"/>
      <c r="EA10" s="42"/>
      <c r="EB10" s="42"/>
    </row>
    <row r="11" spans="1:132" s="60" customFormat="1" ht="24" x14ac:dyDescent="0.25">
      <c r="A11" s="46" t="s">
        <v>176</v>
      </c>
      <c r="B11" s="61">
        <v>1</v>
      </c>
      <c r="C11" s="46" t="s">
        <v>116</v>
      </c>
      <c r="D11" s="46" t="s">
        <v>62</v>
      </c>
      <c r="E11" s="46" t="s">
        <v>117</v>
      </c>
      <c r="F11" s="46" t="s">
        <v>100</v>
      </c>
      <c r="G11" s="62" t="s">
        <v>82</v>
      </c>
      <c r="H11" s="61">
        <v>20</v>
      </c>
      <c r="I11" s="53">
        <v>0</v>
      </c>
      <c r="J11" s="53">
        <v>0</v>
      </c>
      <c r="K11" s="18">
        <v>0</v>
      </c>
      <c r="L11" s="53">
        <v>0</v>
      </c>
      <c r="M11" s="18">
        <v>0</v>
      </c>
      <c r="N11" s="47">
        <v>3</v>
      </c>
      <c r="O11" s="57" t="s">
        <v>79</v>
      </c>
      <c r="P11" s="19" t="s">
        <v>80</v>
      </c>
      <c r="Q11" s="47" t="s">
        <v>114</v>
      </c>
      <c r="R11" s="62"/>
      <c r="S11" s="47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59"/>
      <c r="AU11" s="59"/>
      <c r="AV11" s="59"/>
      <c r="AW11" s="59"/>
      <c r="AX11" s="59"/>
      <c r="AY11" s="59"/>
      <c r="AZ11" s="59"/>
      <c r="BA11" s="59"/>
      <c r="BB11" s="59"/>
      <c r="BC11" s="59"/>
      <c r="BD11" s="59"/>
      <c r="BE11" s="59"/>
      <c r="BF11" s="59"/>
      <c r="BG11" s="59"/>
      <c r="BH11" s="59"/>
      <c r="BI11" s="59"/>
      <c r="BJ11" s="59"/>
      <c r="BK11" s="59"/>
      <c r="BL11" s="59"/>
      <c r="BM11" s="59"/>
      <c r="BN11" s="59"/>
      <c r="BO11" s="59"/>
      <c r="BP11" s="59"/>
      <c r="BQ11" s="59"/>
      <c r="BR11" s="59"/>
      <c r="BS11" s="59"/>
      <c r="BT11" s="59"/>
      <c r="BU11" s="59"/>
      <c r="BV11" s="59"/>
      <c r="BW11" s="59"/>
      <c r="BX11" s="59"/>
      <c r="BY11" s="59"/>
      <c r="BZ11" s="59"/>
      <c r="CA11" s="59"/>
      <c r="CB11" s="59"/>
      <c r="CC11" s="59"/>
      <c r="CD11" s="59"/>
      <c r="CE11" s="59"/>
      <c r="CF11" s="59"/>
      <c r="CG11" s="59"/>
      <c r="CH11" s="59"/>
      <c r="CI11" s="59"/>
      <c r="CJ11" s="59"/>
      <c r="CK11" s="59"/>
      <c r="CL11" s="59"/>
      <c r="CM11" s="59"/>
      <c r="CN11" s="59"/>
      <c r="CO11" s="59"/>
      <c r="CP11" s="59"/>
      <c r="CQ11" s="59"/>
      <c r="CR11" s="59"/>
      <c r="CS11" s="59"/>
      <c r="CT11" s="59"/>
      <c r="CU11" s="59"/>
      <c r="CV11" s="59"/>
      <c r="CW11" s="59"/>
      <c r="CX11" s="59"/>
      <c r="CY11" s="59"/>
      <c r="CZ11" s="59"/>
      <c r="DA11" s="59"/>
      <c r="DB11" s="59"/>
      <c r="DC11" s="59"/>
      <c r="DD11" s="59"/>
      <c r="DE11" s="59"/>
      <c r="DF11" s="59"/>
      <c r="DG11" s="59"/>
      <c r="DH11" s="59"/>
      <c r="DI11" s="59"/>
      <c r="DJ11" s="59"/>
      <c r="DK11" s="59"/>
      <c r="DL11" s="59"/>
      <c r="DM11" s="59"/>
      <c r="DN11" s="59"/>
      <c r="DO11" s="59"/>
      <c r="DP11" s="59"/>
      <c r="DQ11" s="59"/>
      <c r="DR11" s="59"/>
      <c r="DS11" s="59"/>
      <c r="DT11" s="59"/>
      <c r="DU11" s="59"/>
      <c r="DV11" s="59"/>
      <c r="DW11" s="59"/>
      <c r="DX11" s="59"/>
      <c r="DY11" s="59"/>
      <c r="DZ11" s="59"/>
      <c r="EA11" s="59"/>
      <c r="EB11" s="59"/>
    </row>
    <row r="12" spans="1:132" s="60" customFormat="1" x14ac:dyDescent="0.25">
      <c r="A12" s="46" t="s">
        <v>176</v>
      </c>
      <c r="B12" s="61">
        <v>1</v>
      </c>
      <c r="C12" s="46" t="s">
        <v>118</v>
      </c>
      <c r="D12" s="46" t="s">
        <v>60</v>
      </c>
      <c r="E12" s="46" t="s">
        <v>119</v>
      </c>
      <c r="F12" s="46" t="s">
        <v>102</v>
      </c>
      <c r="G12" s="62" t="s">
        <v>83</v>
      </c>
      <c r="H12" s="61">
        <v>35</v>
      </c>
      <c r="I12" s="53">
        <v>0</v>
      </c>
      <c r="J12" s="53">
        <v>0</v>
      </c>
      <c r="K12" s="18">
        <v>0</v>
      </c>
      <c r="L12" s="53">
        <v>0</v>
      </c>
      <c r="M12" s="18">
        <v>0</v>
      </c>
      <c r="N12" s="47">
        <v>8</v>
      </c>
      <c r="O12" s="57" t="s">
        <v>79</v>
      </c>
      <c r="P12" s="19" t="s">
        <v>80</v>
      </c>
      <c r="Q12" s="47" t="s">
        <v>114</v>
      </c>
      <c r="R12" s="62"/>
      <c r="S12" s="47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9"/>
      <c r="AQ12" s="59"/>
      <c r="AR12" s="59"/>
      <c r="AS12" s="59"/>
      <c r="AT12" s="59"/>
      <c r="AU12" s="59"/>
      <c r="AV12" s="59"/>
      <c r="AW12" s="59"/>
      <c r="AX12" s="59"/>
      <c r="AY12" s="59"/>
      <c r="AZ12" s="59"/>
      <c r="BA12" s="59"/>
      <c r="BB12" s="59"/>
      <c r="BC12" s="59"/>
      <c r="BD12" s="59"/>
      <c r="BE12" s="59"/>
      <c r="BF12" s="59"/>
      <c r="BG12" s="59"/>
      <c r="BH12" s="59"/>
      <c r="BI12" s="59"/>
      <c r="BJ12" s="59"/>
      <c r="BK12" s="59"/>
      <c r="BL12" s="59"/>
      <c r="BM12" s="59"/>
      <c r="BN12" s="59"/>
      <c r="BO12" s="59"/>
      <c r="BP12" s="59"/>
      <c r="BQ12" s="59"/>
      <c r="BR12" s="59"/>
      <c r="BS12" s="59"/>
      <c r="BT12" s="59"/>
      <c r="BU12" s="59"/>
      <c r="BV12" s="59"/>
      <c r="BW12" s="59"/>
      <c r="BX12" s="59"/>
      <c r="BY12" s="59"/>
      <c r="BZ12" s="59"/>
      <c r="CA12" s="59"/>
      <c r="CB12" s="59"/>
      <c r="CC12" s="59"/>
      <c r="CD12" s="59"/>
      <c r="CE12" s="59"/>
      <c r="CF12" s="59"/>
      <c r="CG12" s="59"/>
      <c r="CH12" s="59"/>
      <c r="CI12" s="59"/>
      <c r="CJ12" s="59"/>
      <c r="CK12" s="59"/>
      <c r="CL12" s="59"/>
      <c r="CM12" s="59"/>
      <c r="CN12" s="59"/>
      <c r="CO12" s="59"/>
      <c r="CP12" s="59"/>
      <c r="CQ12" s="59"/>
      <c r="CR12" s="59"/>
      <c r="CS12" s="59"/>
      <c r="CT12" s="59"/>
      <c r="CU12" s="59"/>
      <c r="CV12" s="59"/>
      <c r="CW12" s="59"/>
      <c r="CX12" s="59"/>
      <c r="CY12" s="59"/>
      <c r="CZ12" s="59"/>
      <c r="DA12" s="59"/>
      <c r="DB12" s="59"/>
      <c r="DC12" s="59"/>
      <c r="DD12" s="59"/>
      <c r="DE12" s="59"/>
      <c r="DF12" s="59"/>
      <c r="DG12" s="59"/>
      <c r="DH12" s="59"/>
      <c r="DI12" s="59"/>
      <c r="DJ12" s="59"/>
      <c r="DK12" s="59"/>
      <c r="DL12" s="59"/>
      <c r="DM12" s="59"/>
      <c r="DN12" s="59"/>
      <c r="DO12" s="59"/>
      <c r="DP12" s="59"/>
      <c r="DQ12" s="59"/>
      <c r="DR12" s="59"/>
      <c r="DS12" s="59"/>
      <c r="DT12" s="59"/>
      <c r="DU12" s="59"/>
      <c r="DV12" s="59"/>
      <c r="DW12" s="59"/>
      <c r="DX12" s="59"/>
      <c r="DY12" s="59"/>
      <c r="DZ12" s="59"/>
      <c r="EA12" s="59"/>
      <c r="EB12" s="59"/>
    </row>
    <row r="13" spans="1:132" s="60" customFormat="1" ht="24" x14ac:dyDescent="0.25">
      <c r="A13" s="46" t="s">
        <v>176</v>
      </c>
      <c r="B13" s="61">
        <v>1</v>
      </c>
      <c r="C13" s="46" t="s">
        <v>120</v>
      </c>
      <c r="D13" s="46" t="s">
        <v>63</v>
      </c>
      <c r="E13" s="46" t="s">
        <v>121</v>
      </c>
      <c r="F13" s="46" t="s">
        <v>103</v>
      </c>
      <c r="G13" s="62" t="s">
        <v>122</v>
      </c>
      <c r="H13" s="61">
        <v>20</v>
      </c>
      <c r="I13" s="53">
        <v>0</v>
      </c>
      <c r="J13" s="53">
        <v>0</v>
      </c>
      <c r="K13" s="18">
        <v>0</v>
      </c>
      <c r="L13" s="53">
        <v>0</v>
      </c>
      <c r="M13" s="18">
        <v>0</v>
      </c>
      <c r="N13" s="47">
        <v>5</v>
      </c>
      <c r="O13" s="57" t="s">
        <v>177</v>
      </c>
      <c r="P13" s="47" t="s">
        <v>80</v>
      </c>
      <c r="Q13" s="47" t="s">
        <v>114</v>
      </c>
      <c r="R13" s="62"/>
      <c r="S13" s="47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59"/>
      <c r="AU13" s="59"/>
      <c r="AV13" s="59"/>
      <c r="AW13" s="59"/>
      <c r="AX13" s="59"/>
      <c r="AY13" s="59"/>
      <c r="AZ13" s="59"/>
      <c r="BA13" s="59"/>
      <c r="BB13" s="59"/>
      <c r="BC13" s="59"/>
      <c r="BD13" s="59"/>
      <c r="BE13" s="59"/>
      <c r="BF13" s="59"/>
      <c r="BG13" s="59"/>
      <c r="BH13" s="59"/>
      <c r="BI13" s="59"/>
      <c r="BJ13" s="59"/>
      <c r="BK13" s="59"/>
      <c r="BL13" s="59"/>
      <c r="BM13" s="59"/>
      <c r="BN13" s="59"/>
      <c r="BO13" s="59"/>
      <c r="BP13" s="59"/>
      <c r="BQ13" s="59"/>
      <c r="BR13" s="59"/>
      <c r="BS13" s="59"/>
      <c r="BT13" s="59"/>
      <c r="BU13" s="59"/>
      <c r="BV13" s="59"/>
      <c r="BW13" s="59"/>
      <c r="BX13" s="59"/>
      <c r="BY13" s="59"/>
      <c r="BZ13" s="59"/>
      <c r="CA13" s="59"/>
      <c r="CB13" s="59"/>
      <c r="CC13" s="59"/>
      <c r="CD13" s="59"/>
      <c r="CE13" s="59"/>
      <c r="CF13" s="59"/>
      <c r="CG13" s="59"/>
      <c r="CH13" s="59"/>
      <c r="CI13" s="59"/>
      <c r="CJ13" s="59"/>
      <c r="CK13" s="59"/>
      <c r="CL13" s="59"/>
      <c r="CM13" s="59"/>
      <c r="CN13" s="59"/>
      <c r="CO13" s="59"/>
      <c r="CP13" s="59"/>
      <c r="CQ13" s="59"/>
      <c r="CR13" s="59"/>
      <c r="CS13" s="59"/>
      <c r="CT13" s="59"/>
      <c r="CU13" s="59"/>
      <c r="CV13" s="59"/>
      <c r="CW13" s="59"/>
      <c r="CX13" s="59"/>
      <c r="CY13" s="59"/>
      <c r="CZ13" s="59"/>
      <c r="DA13" s="59"/>
      <c r="DB13" s="59"/>
      <c r="DC13" s="59"/>
      <c r="DD13" s="59"/>
      <c r="DE13" s="59"/>
      <c r="DF13" s="59"/>
      <c r="DG13" s="59"/>
      <c r="DH13" s="59"/>
      <c r="DI13" s="59"/>
      <c r="DJ13" s="59"/>
      <c r="DK13" s="59"/>
      <c r="DL13" s="59"/>
      <c r="DM13" s="59"/>
      <c r="DN13" s="59"/>
      <c r="DO13" s="59"/>
      <c r="DP13" s="59"/>
      <c r="DQ13" s="59"/>
      <c r="DR13" s="59"/>
      <c r="DS13" s="59"/>
      <c r="DT13" s="59"/>
      <c r="DU13" s="59"/>
      <c r="DV13" s="59"/>
      <c r="DW13" s="59"/>
      <c r="DX13" s="59"/>
      <c r="DY13" s="59"/>
      <c r="DZ13" s="59"/>
      <c r="EA13" s="59"/>
      <c r="EB13" s="59"/>
    </row>
    <row r="14" spans="1:132" s="60" customFormat="1" x14ac:dyDescent="0.25">
      <c r="A14" s="46" t="s">
        <v>176</v>
      </c>
      <c r="B14" s="61">
        <v>1</v>
      </c>
      <c r="C14" s="46" t="s">
        <v>123</v>
      </c>
      <c r="D14" s="46" t="s">
        <v>124</v>
      </c>
      <c r="E14" s="46" t="s">
        <v>125</v>
      </c>
      <c r="F14" s="46" t="s">
        <v>100</v>
      </c>
      <c r="G14" s="62" t="s">
        <v>82</v>
      </c>
      <c r="H14" s="61">
        <v>25</v>
      </c>
      <c r="I14" s="53">
        <v>0</v>
      </c>
      <c r="J14" s="53">
        <v>0</v>
      </c>
      <c r="K14" s="18">
        <v>0</v>
      </c>
      <c r="L14" s="53">
        <v>0</v>
      </c>
      <c r="M14" s="18">
        <v>0</v>
      </c>
      <c r="N14" s="47">
        <v>5</v>
      </c>
      <c r="O14" s="53" t="s">
        <v>79</v>
      </c>
      <c r="P14" s="54" t="s">
        <v>80</v>
      </c>
      <c r="Q14" s="47" t="s">
        <v>114</v>
      </c>
      <c r="R14" s="62"/>
      <c r="S14" s="47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59"/>
      <c r="BK14" s="59"/>
      <c r="BL14" s="59"/>
      <c r="BM14" s="59"/>
      <c r="BN14" s="59"/>
      <c r="BO14" s="59"/>
      <c r="BP14" s="59"/>
      <c r="BQ14" s="59"/>
      <c r="BR14" s="59"/>
      <c r="BS14" s="59"/>
      <c r="BT14" s="59"/>
      <c r="BU14" s="59"/>
      <c r="BV14" s="59"/>
      <c r="BW14" s="59"/>
      <c r="BX14" s="59"/>
      <c r="BY14" s="59"/>
      <c r="BZ14" s="59"/>
      <c r="CA14" s="59"/>
      <c r="CB14" s="59"/>
      <c r="CC14" s="59"/>
      <c r="CD14" s="59"/>
      <c r="CE14" s="59"/>
      <c r="CF14" s="59"/>
      <c r="CG14" s="59"/>
      <c r="CH14" s="59"/>
      <c r="CI14" s="59"/>
      <c r="CJ14" s="59"/>
      <c r="CK14" s="59"/>
      <c r="CL14" s="59"/>
      <c r="CM14" s="59"/>
      <c r="CN14" s="59"/>
      <c r="CO14" s="59"/>
      <c r="CP14" s="59"/>
      <c r="CQ14" s="59"/>
      <c r="CR14" s="59"/>
      <c r="CS14" s="59"/>
      <c r="CT14" s="59"/>
      <c r="CU14" s="59"/>
      <c r="CV14" s="59"/>
      <c r="CW14" s="59"/>
      <c r="CX14" s="59"/>
      <c r="CY14" s="59"/>
      <c r="CZ14" s="59"/>
      <c r="DA14" s="59"/>
      <c r="DB14" s="59"/>
      <c r="DC14" s="59"/>
      <c r="DD14" s="59"/>
      <c r="DE14" s="59"/>
      <c r="DF14" s="59"/>
      <c r="DG14" s="59"/>
      <c r="DH14" s="59"/>
      <c r="DI14" s="59"/>
      <c r="DJ14" s="59"/>
      <c r="DK14" s="59"/>
      <c r="DL14" s="59"/>
      <c r="DM14" s="59"/>
      <c r="DN14" s="59"/>
      <c r="DO14" s="59"/>
      <c r="DP14" s="59"/>
      <c r="DQ14" s="59"/>
      <c r="DR14" s="59"/>
      <c r="DS14" s="59"/>
      <c r="DT14" s="59"/>
      <c r="DU14" s="59"/>
      <c r="DV14" s="59"/>
      <c r="DW14" s="59"/>
      <c r="DX14" s="59"/>
      <c r="DY14" s="59"/>
      <c r="DZ14" s="59"/>
      <c r="EA14" s="59"/>
      <c r="EB14" s="59"/>
    </row>
    <row r="15" spans="1:132" s="60" customFormat="1" ht="24" x14ac:dyDescent="0.25">
      <c r="A15" s="46" t="s">
        <v>176</v>
      </c>
      <c r="B15" s="61">
        <v>1</v>
      </c>
      <c r="C15" s="46" t="s">
        <v>126</v>
      </c>
      <c r="D15" s="46" t="s">
        <v>77</v>
      </c>
      <c r="E15" s="46" t="s">
        <v>127</v>
      </c>
      <c r="F15" s="46" t="s">
        <v>102</v>
      </c>
      <c r="G15" s="62" t="s">
        <v>83</v>
      </c>
      <c r="H15" s="61">
        <v>15</v>
      </c>
      <c r="I15" s="53">
        <v>0</v>
      </c>
      <c r="J15" s="53">
        <v>0</v>
      </c>
      <c r="K15" s="18">
        <v>0</v>
      </c>
      <c r="L15" s="53">
        <v>0</v>
      </c>
      <c r="M15" s="18">
        <v>0</v>
      </c>
      <c r="N15" s="47">
        <v>3</v>
      </c>
      <c r="O15" s="57" t="s">
        <v>79</v>
      </c>
      <c r="P15" s="19" t="s">
        <v>80</v>
      </c>
      <c r="Q15" s="47" t="s">
        <v>114</v>
      </c>
      <c r="R15" s="62"/>
      <c r="S15" s="47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59"/>
      <c r="AV15" s="59"/>
      <c r="AW15" s="59"/>
      <c r="AX15" s="59"/>
      <c r="AY15" s="59"/>
      <c r="AZ15" s="59"/>
      <c r="BA15" s="59"/>
      <c r="BB15" s="59"/>
      <c r="BC15" s="59"/>
      <c r="BD15" s="59"/>
      <c r="BE15" s="59"/>
      <c r="BF15" s="59"/>
      <c r="BG15" s="59"/>
      <c r="BH15" s="59"/>
      <c r="BI15" s="59"/>
      <c r="BJ15" s="59"/>
      <c r="BK15" s="59"/>
      <c r="BL15" s="59"/>
      <c r="BM15" s="59"/>
      <c r="BN15" s="59"/>
      <c r="BO15" s="59"/>
      <c r="BP15" s="59"/>
      <c r="BQ15" s="59"/>
      <c r="BR15" s="59"/>
      <c r="BS15" s="59"/>
      <c r="BT15" s="59"/>
      <c r="BU15" s="59"/>
      <c r="BV15" s="59"/>
      <c r="BW15" s="59"/>
      <c r="BX15" s="59"/>
      <c r="BY15" s="59"/>
      <c r="BZ15" s="59"/>
      <c r="CA15" s="59"/>
      <c r="CB15" s="59"/>
      <c r="CC15" s="59"/>
      <c r="CD15" s="59"/>
      <c r="CE15" s="59"/>
      <c r="CF15" s="59"/>
      <c r="CG15" s="59"/>
      <c r="CH15" s="59"/>
      <c r="CI15" s="59"/>
      <c r="CJ15" s="59"/>
      <c r="CK15" s="59"/>
      <c r="CL15" s="59"/>
      <c r="CM15" s="59"/>
      <c r="CN15" s="59"/>
      <c r="CO15" s="59"/>
      <c r="CP15" s="59"/>
      <c r="CQ15" s="59"/>
      <c r="CR15" s="59"/>
      <c r="CS15" s="59"/>
      <c r="CT15" s="59"/>
      <c r="CU15" s="59"/>
      <c r="CV15" s="59"/>
      <c r="CW15" s="59"/>
      <c r="CX15" s="59"/>
      <c r="CY15" s="59"/>
      <c r="CZ15" s="59"/>
      <c r="DA15" s="59"/>
      <c r="DB15" s="59"/>
      <c r="DC15" s="59"/>
      <c r="DD15" s="59"/>
      <c r="DE15" s="59"/>
      <c r="DF15" s="59"/>
      <c r="DG15" s="59"/>
      <c r="DH15" s="59"/>
      <c r="DI15" s="59"/>
      <c r="DJ15" s="59"/>
      <c r="DK15" s="59"/>
      <c r="DL15" s="59"/>
      <c r="DM15" s="59"/>
      <c r="DN15" s="59"/>
      <c r="DO15" s="59"/>
      <c r="DP15" s="59"/>
      <c r="DQ15" s="59"/>
      <c r="DR15" s="59"/>
      <c r="DS15" s="59"/>
      <c r="DT15" s="59"/>
      <c r="DU15" s="59"/>
      <c r="DV15" s="59"/>
      <c r="DW15" s="59"/>
      <c r="DX15" s="59"/>
      <c r="DY15" s="59"/>
      <c r="DZ15" s="59"/>
      <c r="EA15" s="59"/>
      <c r="EB15" s="59"/>
    </row>
    <row r="16" spans="1:132" s="60" customFormat="1" ht="24" x14ac:dyDescent="0.25">
      <c r="A16" s="46" t="s">
        <v>176</v>
      </c>
      <c r="B16" s="61">
        <v>1</v>
      </c>
      <c r="C16" s="46" t="s">
        <v>128</v>
      </c>
      <c r="D16" s="46" t="s">
        <v>61</v>
      </c>
      <c r="E16" s="46" t="s">
        <v>129</v>
      </c>
      <c r="F16" s="46" t="s">
        <v>130</v>
      </c>
      <c r="G16" s="62" t="s">
        <v>84</v>
      </c>
      <c r="H16" s="61">
        <v>20</v>
      </c>
      <c r="I16" s="53">
        <v>0</v>
      </c>
      <c r="J16" s="53">
        <v>0</v>
      </c>
      <c r="K16" s="18">
        <v>0</v>
      </c>
      <c r="L16" s="53">
        <v>0</v>
      </c>
      <c r="M16" s="18">
        <v>0</v>
      </c>
      <c r="N16" s="47">
        <v>4</v>
      </c>
      <c r="O16" s="57" t="s">
        <v>177</v>
      </c>
      <c r="P16" s="19" t="s">
        <v>80</v>
      </c>
      <c r="Q16" s="47" t="s">
        <v>114</v>
      </c>
      <c r="R16" s="62"/>
      <c r="S16" s="47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59"/>
      <c r="AU16" s="59"/>
      <c r="AV16" s="59"/>
      <c r="AW16" s="59"/>
      <c r="AX16" s="59"/>
      <c r="AY16" s="59"/>
      <c r="AZ16" s="59"/>
      <c r="BA16" s="59"/>
      <c r="BB16" s="59"/>
      <c r="BC16" s="59"/>
      <c r="BD16" s="59"/>
      <c r="BE16" s="59"/>
      <c r="BF16" s="59"/>
      <c r="BG16" s="59"/>
      <c r="BH16" s="59"/>
      <c r="BI16" s="59"/>
      <c r="BJ16" s="59"/>
      <c r="BK16" s="59"/>
      <c r="BL16" s="59"/>
      <c r="BM16" s="59"/>
      <c r="BN16" s="59"/>
      <c r="BO16" s="59"/>
      <c r="BP16" s="59"/>
      <c r="BQ16" s="59"/>
      <c r="BR16" s="59"/>
      <c r="BS16" s="59"/>
      <c r="BT16" s="59"/>
      <c r="BU16" s="59"/>
      <c r="BV16" s="59"/>
      <c r="BW16" s="59"/>
      <c r="BX16" s="59"/>
      <c r="BY16" s="59"/>
      <c r="BZ16" s="59"/>
      <c r="CA16" s="59"/>
      <c r="CB16" s="59"/>
      <c r="CC16" s="59"/>
      <c r="CD16" s="59"/>
      <c r="CE16" s="59"/>
      <c r="CF16" s="59"/>
      <c r="CG16" s="59"/>
      <c r="CH16" s="59"/>
      <c r="CI16" s="59"/>
      <c r="CJ16" s="59"/>
      <c r="CK16" s="59"/>
      <c r="CL16" s="59"/>
      <c r="CM16" s="59"/>
      <c r="CN16" s="59"/>
      <c r="CO16" s="59"/>
      <c r="CP16" s="59"/>
      <c r="CQ16" s="59"/>
      <c r="CR16" s="59"/>
      <c r="CS16" s="59"/>
      <c r="CT16" s="59"/>
      <c r="CU16" s="59"/>
      <c r="CV16" s="59"/>
      <c r="CW16" s="59"/>
      <c r="CX16" s="59"/>
      <c r="CY16" s="59"/>
      <c r="CZ16" s="59"/>
      <c r="DA16" s="59"/>
      <c r="DB16" s="59"/>
      <c r="DC16" s="59"/>
      <c r="DD16" s="59"/>
      <c r="DE16" s="59"/>
      <c r="DF16" s="59"/>
      <c r="DG16" s="59"/>
      <c r="DH16" s="59"/>
      <c r="DI16" s="59"/>
      <c r="DJ16" s="59"/>
      <c r="DK16" s="59"/>
      <c r="DL16" s="59"/>
      <c r="DM16" s="59"/>
      <c r="DN16" s="59"/>
      <c r="DO16" s="59"/>
      <c r="DP16" s="59"/>
      <c r="DQ16" s="59"/>
      <c r="DR16" s="59"/>
      <c r="DS16" s="59"/>
      <c r="DT16" s="59"/>
      <c r="DU16" s="59"/>
      <c r="DV16" s="59"/>
      <c r="DW16" s="59"/>
      <c r="DX16" s="59"/>
      <c r="DY16" s="59"/>
      <c r="DZ16" s="59"/>
      <c r="EA16" s="59"/>
      <c r="EB16" s="59"/>
    </row>
    <row r="17" spans="1:132" s="60" customFormat="1" ht="36" x14ac:dyDescent="0.25">
      <c r="A17" s="46" t="s">
        <v>176</v>
      </c>
      <c r="B17" s="61">
        <v>1</v>
      </c>
      <c r="C17" s="46" t="s">
        <v>131</v>
      </c>
      <c r="D17" s="46" t="s">
        <v>89</v>
      </c>
      <c r="E17" s="46" t="s">
        <v>132</v>
      </c>
      <c r="F17" s="46" t="s">
        <v>101</v>
      </c>
      <c r="G17" s="62" t="s">
        <v>90</v>
      </c>
      <c r="H17" s="61">
        <v>15</v>
      </c>
      <c r="I17" s="53">
        <v>0</v>
      </c>
      <c r="J17" s="53">
        <v>0</v>
      </c>
      <c r="K17" s="18">
        <v>0</v>
      </c>
      <c r="L17" s="53">
        <v>0</v>
      </c>
      <c r="M17" s="18">
        <v>0</v>
      </c>
      <c r="N17" s="47">
        <v>3</v>
      </c>
      <c r="O17" s="55" t="s">
        <v>79</v>
      </c>
      <c r="P17" s="56" t="s">
        <v>80</v>
      </c>
      <c r="Q17" s="47" t="s">
        <v>114</v>
      </c>
      <c r="R17" s="62"/>
      <c r="S17" s="47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59"/>
      <c r="AQ17" s="59"/>
      <c r="AR17" s="59"/>
      <c r="AS17" s="59"/>
      <c r="AT17" s="59"/>
      <c r="AU17" s="59"/>
      <c r="AV17" s="59"/>
      <c r="AW17" s="59"/>
      <c r="AX17" s="59"/>
      <c r="AY17" s="59"/>
      <c r="AZ17" s="59"/>
      <c r="BA17" s="59"/>
      <c r="BB17" s="59"/>
      <c r="BC17" s="59"/>
      <c r="BD17" s="59"/>
      <c r="BE17" s="59"/>
      <c r="BF17" s="59"/>
      <c r="BG17" s="59"/>
      <c r="BH17" s="59"/>
      <c r="BI17" s="59"/>
      <c r="BJ17" s="59"/>
      <c r="BK17" s="59"/>
      <c r="BL17" s="59"/>
      <c r="BM17" s="59"/>
      <c r="BN17" s="59"/>
      <c r="BO17" s="59"/>
      <c r="BP17" s="59"/>
      <c r="BQ17" s="59"/>
      <c r="BR17" s="59"/>
      <c r="BS17" s="59"/>
      <c r="BT17" s="59"/>
      <c r="BU17" s="59"/>
      <c r="BV17" s="59"/>
      <c r="BW17" s="59"/>
      <c r="BX17" s="59"/>
      <c r="BY17" s="59"/>
      <c r="BZ17" s="59"/>
      <c r="CA17" s="59"/>
      <c r="CB17" s="59"/>
      <c r="CC17" s="59"/>
      <c r="CD17" s="59"/>
      <c r="CE17" s="59"/>
      <c r="CF17" s="59"/>
      <c r="CG17" s="59"/>
      <c r="CH17" s="59"/>
      <c r="CI17" s="59"/>
      <c r="CJ17" s="59"/>
      <c r="CK17" s="59"/>
      <c r="CL17" s="59"/>
      <c r="CM17" s="59"/>
      <c r="CN17" s="59"/>
      <c r="CO17" s="59"/>
      <c r="CP17" s="59"/>
      <c r="CQ17" s="59"/>
      <c r="CR17" s="59"/>
      <c r="CS17" s="59"/>
      <c r="CT17" s="59"/>
      <c r="CU17" s="59"/>
      <c r="CV17" s="59"/>
      <c r="CW17" s="59"/>
      <c r="CX17" s="59"/>
      <c r="CY17" s="59"/>
      <c r="CZ17" s="59"/>
      <c r="DA17" s="59"/>
      <c r="DB17" s="59"/>
      <c r="DC17" s="59"/>
      <c r="DD17" s="59"/>
      <c r="DE17" s="59"/>
      <c r="DF17" s="59"/>
      <c r="DG17" s="59"/>
      <c r="DH17" s="59"/>
      <c r="DI17" s="59"/>
      <c r="DJ17" s="59"/>
      <c r="DK17" s="59"/>
      <c r="DL17" s="59"/>
      <c r="DM17" s="59"/>
      <c r="DN17" s="59"/>
      <c r="DO17" s="59"/>
      <c r="DP17" s="59"/>
      <c r="DQ17" s="59"/>
      <c r="DR17" s="59"/>
      <c r="DS17" s="59"/>
      <c r="DT17" s="59"/>
      <c r="DU17" s="59"/>
      <c r="DV17" s="59"/>
      <c r="DW17" s="59"/>
      <c r="DX17" s="59"/>
      <c r="DY17" s="59"/>
      <c r="DZ17" s="59"/>
      <c r="EA17" s="59"/>
      <c r="EB17" s="59"/>
    </row>
    <row r="18" spans="1:132" s="60" customFormat="1" x14ac:dyDescent="0.25">
      <c r="A18" s="82" t="s">
        <v>16</v>
      </c>
      <c r="B18" s="82"/>
      <c r="C18" s="82"/>
      <c r="D18" s="82"/>
      <c r="E18" s="82"/>
      <c r="F18" s="82"/>
      <c r="G18" s="82"/>
      <c r="H18" s="64">
        <f>SUM(H11:H17)</f>
        <v>150</v>
      </c>
      <c r="I18" s="64">
        <f t="shared" ref="I18:N18" si="0">SUM(I11:I17)</f>
        <v>0</v>
      </c>
      <c r="J18" s="64">
        <f t="shared" si="0"/>
        <v>0</v>
      </c>
      <c r="K18" s="64">
        <f t="shared" si="0"/>
        <v>0</v>
      </c>
      <c r="L18" s="64">
        <f t="shared" si="0"/>
        <v>0</v>
      </c>
      <c r="M18" s="64">
        <f t="shared" si="0"/>
        <v>0</v>
      </c>
      <c r="N18" s="64">
        <f t="shared" si="0"/>
        <v>31</v>
      </c>
      <c r="O18" s="20"/>
      <c r="P18" s="48"/>
      <c r="Q18" s="48"/>
      <c r="R18" s="63"/>
      <c r="S18" s="48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59"/>
      <c r="AU18" s="59"/>
      <c r="AV18" s="59"/>
      <c r="AW18" s="59"/>
      <c r="AX18" s="59"/>
      <c r="AY18" s="59"/>
      <c r="AZ18" s="59"/>
      <c r="BA18" s="59"/>
      <c r="BB18" s="59"/>
      <c r="BC18" s="59"/>
      <c r="BD18" s="59"/>
      <c r="BE18" s="59"/>
      <c r="BF18" s="59"/>
      <c r="BG18" s="59"/>
      <c r="BH18" s="59"/>
      <c r="BI18" s="59"/>
      <c r="BJ18" s="59"/>
      <c r="BK18" s="59"/>
      <c r="BL18" s="59"/>
      <c r="BM18" s="59"/>
      <c r="BN18" s="59"/>
      <c r="BO18" s="59"/>
      <c r="BP18" s="59"/>
      <c r="BQ18" s="59"/>
      <c r="BR18" s="59"/>
      <c r="BS18" s="59"/>
      <c r="BT18" s="59"/>
      <c r="BU18" s="59"/>
      <c r="BV18" s="59"/>
      <c r="BW18" s="59"/>
      <c r="BX18" s="59"/>
      <c r="BY18" s="59"/>
      <c r="BZ18" s="59"/>
      <c r="CA18" s="59"/>
      <c r="CB18" s="59"/>
      <c r="CC18" s="59"/>
      <c r="CD18" s="59"/>
      <c r="CE18" s="59"/>
      <c r="CF18" s="59"/>
      <c r="CG18" s="59"/>
      <c r="CH18" s="59"/>
      <c r="CI18" s="59"/>
      <c r="CJ18" s="59"/>
      <c r="CK18" s="59"/>
      <c r="CL18" s="59"/>
      <c r="CM18" s="59"/>
      <c r="CN18" s="59"/>
      <c r="CO18" s="59"/>
      <c r="CP18" s="59"/>
      <c r="CQ18" s="59"/>
      <c r="CR18" s="59"/>
      <c r="CS18" s="59"/>
      <c r="CT18" s="59"/>
      <c r="CU18" s="59"/>
      <c r="CV18" s="59"/>
      <c r="CW18" s="59"/>
      <c r="CX18" s="59"/>
      <c r="CY18" s="59"/>
      <c r="CZ18" s="59"/>
      <c r="DA18" s="59"/>
      <c r="DB18" s="59"/>
      <c r="DC18" s="59"/>
      <c r="DD18" s="59"/>
      <c r="DE18" s="59"/>
      <c r="DF18" s="59"/>
      <c r="DG18" s="59"/>
      <c r="DH18" s="59"/>
      <c r="DI18" s="59"/>
      <c r="DJ18" s="59"/>
      <c r="DK18" s="59"/>
      <c r="DL18" s="59"/>
      <c r="DM18" s="59"/>
      <c r="DN18" s="59"/>
      <c r="DO18" s="59"/>
      <c r="DP18" s="59"/>
      <c r="DQ18" s="59"/>
      <c r="DR18" s="59"/>
      <c r="DS18" s="59"/>
      <c r="DT18" s="59"/>
      <c r="DU18" s="59"/>
      <c r="DV18" s="59"/>
      <c r="DW18" s="59"/>
      <c r="DX18" s="59"/>
      <c r="DY18" s="59"/>
      <c r="DZ18" s="59"/>
      <c r="EA18" s="59"/>
      <c r="EB18" s="59"/>
    </row>
    <row r="19" spans="1:132" s="60" customFormat="1" ht="24" x14ac:dyDescent="0.25">
      <c r="A19" s="46" t="s">
        <v>176</v>
      </c>
      <c r="B19" s="57">
        <v>2</v>
      </c>
      <c r="C19" s="45" t="s">
        <v>133</v>
      </c>
      <c r="D19" s="45" t="s">
        <v>66</v>
      </c>
      <c r="E19" s="45" t="s">
        <v>134</v>
      </c>
      <c r="F19" s="45" t="s">
        <v>104</v>
      </c>
      <c r="G19" s="58" t="s">
        <v>85</v>
      </c>
      <c r="H19" s="19">
        <v>20</v>
      </c>
      <c r="I19" s="19">
        <v>0</v>
      </c>
      <c r="J19" s="19">
        <v>0</v>
      </c>
      <c r="K19" s="19">
        <v>0</v>
      </c>
      <c r="L19" s="19">
        <v>0</v>
      </c>
      <c r="M19" s="19">
        <v>0</v>
      </c>
      <c r="N19" s="19">
        <v>3</v>
      </c>
      <c r="O19" s="19" t="s">
        <v>79</v>
      </c>
      <c r="P19" s="19" t="s">
        <v>80</v>
      </c>
      <c r="Q19" s="19" t="s">
        <v>114</v>
      </c>
      <c r="R19" s="58"/>
      <c r="S19" s="1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59"/>
      <c r="AO19" s="59"/>
      <c r="AP19" s="59"/>
      <c r="AQ19" s="59"/>
      <c r="AR19" s="59"/>
      <c r="AS19" s="59"/>
      <c r="AT19" s="59"/>
      <c r="AU19" s="59"/>
      <c r="AV19" s="59"/>
      <c r="AW19" s="59"/>
      <c r="AX19" s="59"/>
      <c r="AY19" s="59"/>
      <c r="AZ19" s="59"/>
      <c r="BA19" s="59"/>
      <c r="BB19" s="59"/>
      <c r="BC19" s="59"/>
      <c r="BD19" s="59"/>
      <c r="BE19" s="59"/>
      <c r="BF19" s="59"/>
      <c r="BG19" s="59"/>
      <c r="BH19" s="59"/>
      <c r="BI19" s="59"/>
      <c r="BJ19" s="59"/>
      <c r="BK19" s="59"/>
      <c r="BL19" s="59"/>
      <c r="BM19" s="59"/>
      <c r="BN19" s="59"/>
      <c r="BO19" s="59"/>
      <c r="BP19" s="59"/>
      <c r="BQ19" s="59"/>
      <c r="BR19" s="59"/>
      <c r="BS19" s="59"/>
      <c r="BT19" s="59"/>
      <c r="BU19" s="59"/>
      <c r="BV19" s="59"/>
      <c r="BW19" s="59"/>
      <c r="BX19" s="59"/>
      <c r="BY19" s="59"/>
      <c r="BZ19" s="59"/>
      <c r="CA19" s="59"/>
      <c r="CB19" s="59"/>
      <c r="CC19" s="59"/>
      <c r="CD19" s="59"/>
      <c r="CE19" s="59"/>
      <c r="CF19" s="59"/>
      <c r="CG19" s="59"/>
      <c r="CH19" s="59"/>
      <c r="CI19" s="59"/>
      <c r="CJ19" s="59"/>
      <c r="CK19" s="59"/>
      <c r="CL19" s="59"/>
      <c r="CM19" s="59"/>
      <c r="CN19" s="59"/>
      <c r="CO19" s="59"/>
      <c r="CP19" s="59"/>
      <c r="CQ19" s="59"/>
      <c r="CR19" s="59"/>
      <c r="CS19" s="59"/>
      <c r="CT19" s="59"/>
      <c r="CU19" s="59"/>
      <c r="CV19" s="59"/>
      <c r="CW19" s="59"/>
      <c r="CX19" s="59"/>
      <c r="CY19" s="59"/>
      <c r="CZ19" s="59"/>
      <c r="DA19" s="59"/>
      <c r="DB19" s="59"/>
      <c r="DC19" s="59"/>
      <c r="DD19" s="59"/>
      <c r="DE19" s="59"/>
      <c r="DF19" s="59"/>
      <c r="DG19" s="59"/>
      <c r="DH19" s="59"/>
      <c r="DI19" s="59"/>
      <c r="DJ19" s="59"/>
      <c r="DK19" s="59"/>
      <c r="DL19" s="59"/>
      <c r="DM19" s="59"/>
      <c r="DN19" s="59"/>
      <c r="DO19" s="59"/>
      <c r="DP19" s="59"/>
      <c r="DQ19" s="59"/>
      <c r="DR19" s="59"/>
      <c r="DS19" s="59"/>
      <c r="DT19" s="59"/>
      <c r="DU19" s="59"/>
      <c r="DV19" s="59"/>
      <c r="DW19" s="59"/>
      <c r="DX19" s="59"/>
      <c r="DY19" s="59"/>
      <c r="DZ19" s="59"/>
      <c r="EA19" s="59"/>
      <c r="EB19" s="59"/>
    </row>
    <row r="20" spans="1:132" s="60" customFormat="1" ht="24" x14ac:dyDescent="0.25">
      <c r="A20" s="46" t="s">
        <v>176</v>
      </c>
      <c r="B20" s="57">
        <v>2</v>
      </c>
      <c r="C20" s="45" t="s">
        <v>135</v>
      </c>
      <c r="D20" s="45" t="s">
        <v>64</v>
      </c>
      <c r="E20" s="45" t="s">
        <v>136</v>
      </c>
      <c r="F20" s="45" t="s">
        <v>102</v>
      </c>
      <c r="G20" s="58" t="s">
        <v>83</v>
      </c>
      <c r="H20" s="19">
        <v>30</v>
      </c>
      <c r="I20" s="19">
        <v>0</v>
      </c>
      <c r="J20" s="19">
        <v>0</v>
      </c>
      <c r="K20" s="19">
        <v>0</v>
      </c>
      <c r="L20" s="19">
        <v>0</v>
      </c>
      <c r="M20" s="19">
        <v>0</v>
      </c>
      <c r="N20" s="19">
        <v>8</v>
      </c>
      <c r="O20" s="19" t="s">
        <v>79</v>
      </c>
      <c r="P20" s="19" t="s">
        <v>80</v>
      </c>
      <c r="Q20" s="19" t="s">
        <v>114</v>
      </c>
      <c r="R20" s="58"/>
      <c r="S20" s="1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59"/>
      <c r="BD20" s="59"/>
      <c r="BE20" s="59"/>
      <c r="BF20" s="59"/>
      <c r="BG20" s="59"/>
      <c r="BH20" s="59"/>
      <c r="BI20" s="59"/>
      <c r="BJ20" s="59"/>
      <c r="BK20" s="59"/>
      <c r="BL20" s="59"/>
      <c r="BM20" s="59"/>
      <c r="BN20" s="59"/>
      <c r="BO20" s="59"/>
      <c r="BP20" s="59"/>
      <c r="BQ20" s="59"/>
      <c r="BR20" s="59"/>
      <c r="BS20" s="59"/>
      <c r="BT20" s="59"/>
      <c r="BU20" s="59"/>
      <c r="BV20" s="59"/>
      <c r="BW20" s="59"/>
      <c r="BX20" s="59"/>
      <c r="BY20" s="59"/>
      <c r="BZ20" s="59"/>
      <c r="CA20" s="59"/>
      <c r="CB20" s="59"/>
      <c r="CC20" s="59"/>
      <c r="CD20" s="59"/>
      <c r="CE20" s="59"/>
      <c r="CF20" s="59"/>
      <c r="CG20" s="59"/>
      <c r="CH20" s="59"/>
      <c r="CI20" s="59"/>
      <c r="CJ20" s="59"/>
      <c r="CK20" s="59"/>
      <c r="CL20" s="59"/>
      <c r="CM20" s="59"/>
      <c r="CN20" s="59"/>
      <c r="CO20" s="59"/>
      <c r="CP20" s="59"/>
      <c r="CQ20" s="59"/>
      <c r="CR20" s="59"/>
      <c r="CS20" s="59"/>
      <c r="CT20" s="59"/>
      <c r="CU20" s="59"/>
      <c r="CV20" s="59"/>
      <c r="CW20" s="59"/>
      <c r="CX20" s="59"/>
      <c r="CY20" s="59"/>
      <c r="CZ20" s="59"/>
      <c r="DA20" s="59"/>
      <c r="DB20" s="59"/>
      <c r="DC20" s="59"/>
      <c r="DD20" s="59"/>
      <c r="DE20" s="59"/>
      <c r="DF20" s="59"/>
      <c r="DG20" s="59"/>
      <c r="DH20" s="59"/>
      <c r="DI20" s="59"/>
      <c r="DJ20" s="59"/>
      <c r="DK20" s="59"/>
      <c r="DL20" s="59"/>
      <c r="DM20" s="59"/>
      <c r="DN20" s="59"/>
      <c r="DO20" s="59"/>
      <c r="DP20" s="59"/>
      <c r="DQ20" s="59"/>
      <c r="DR20" s="59"/>
      <c r="DS20" s="59"/>
      <c r="DT20" s="59"/>
      <c r="DU20" s="59"/>
      <c r="DV20" s="59"/>
      <c r="DW20" s="59"/>
      <c r="DX20" s="59"/>
      <c r="DY20" s="59"/>
      <c r="DZ20" s="59"/>
      <c r="EA20" s="59"/>
      <c r="EB20" s="59"/>
    </row>
    <row r="21" spans="1:132" s="60" customFormat="1" x14ac:dyDescent="0.25">
      <c r="A21" s="46" t="s">
        <v>176</v>
      </c>
      <c r="B21" s="57">
        <v>2</v>
      </c>
      <c r="C21" s="45" t="s">
        <v>137</v>
      </c>
      <c r="D21" s="45" t="s">
        <v>65</v>
      </c>
      <c r="E21" s="45" t="s">
        <v>138</v>
      </c>
      <c r="F21" s="45" t="s">
        <v>130</v>
      </c>
      <c r="G21" s="58" t="s">
        <v>84</v>
      </c>
      <c r="H21" s="19">
        <v>25</v>
      </c>
      <c r="I21" s="19">
        <v>0</v>
      </c>
      <c r="J21" s="19">
        <v>0</v>
      </c>
      <c r="K21" s="19">
        <v>0</v>
      </c>
      <c r="L21" s="19">
        <v>0</v>
      </c>
      <c r="M21" s="19">
        <v>0</v>
      </c>
      <c r="N21" s="19">
        <v>6</v>
      </c>
      <c r="O21" s="19" t="s">
        <v>79</v>
      </c>
      <c r="P21" s="19" t="s">
        <v>80</v>
      </c>
      <c r="Q21" s="19" t="s">
        <v>114</v>
      </c>
      <c r="R21" s="58"/>
      <c r="S21" s="1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59"/>
      <c r="AO21" s="59"/>
      <c r="AP21" s="59"/>
      <c r="AQ21" s="59"/>
      <c r="AR21" s="59"/>
      <c r="AS21" s="59"/>
      <c r="AT21" s="59"/>
      <c r="AU21" s="59"/>
      <c r="AV21" s="59"/>
      <c r="AW21" s="59"/>
      <c r="AX21" s="59"/>
      <c r="AY21" s="59"/>
      <c r="AZ21" s="59"/>
      <c r="BA21" s="59"/>
      <c r="BB21" s="59"/>
      <c r="BC21" s="59"/>
      <c r="BD21" s="59"/>
      <c r="BE21" s="59"/>
      <c r="BF21" s="59"/>
      <c r="BG21" s="59"/>
      <c r="BH21" s="59"/>
      <c r="BI21" s="59"/>
      <c r="BJ21" s="59"/>
      <c r="BK21" s="59"/>
      <c r="BL21" s="59"/>
      <c r="BM21" s="59"/>
      <c r="BN21" s="59"/>
      <c r="BO21" s="59"/>
      <c r="BP21" s="59"/>
      <c r="BQ21" s="59"/>
      <c r="BR21" s="59"/>
      <c r="BS21" s="59"/>
      <c r="BT21" s="59"/>
      <c r="BU21" s="59"/>
      <c r="BV21" s="59"/>
      <c r="BW21" s="59"/>
      <c r="BX21" s="59"/>
      <c r="BY21" s="59"/>
      <c r="BZ21" s="59"/>
      <c r="CA21" s="59"/>
      <c r="CB21" s="59"/>
      <c r="CC21" s="59"/>
      <c r="CD21" s="59"/>
      <c r="CE21" s="59"/>
      <c r="CF21" s="59"/>
      <c r="CG21" s="59"/>
      <c r="CH21" s="59"/>
      <c r="CI21" s="59"/>
      <c r="CJ21" s="59"/>
      <c r="CK21" s="59"/>
      <c r="CL21" s="59"/>
      <c r="CM21" s="59"/>
      <c r="CN21" s="59"/>
      <c r="CO21" s="59"/>
      <c r="CP21" s="59"/>
      <c r="CQ21" s="59"/>
      <c r="CR21" s="59"/>
      <c r="CS21" s="59"/>
      <c r="CT21" s="59"/>
      <c r="CU21" s="59"/>
      <c r="CV21" s="59"/>
      <c r="CW21" s="59"/>
      <c r="CX21" s="59"/>
      <c r="CY21" s="59"/>
      <c r="CZ21" s="59"/>
      <c r="DA21" s="59"/>
      <c r="DB21" s="59"/>
      <c r="DC21" s="59"/>
      <c r="DD21" s="59"/>
      <c r="DE21" s="59"/>
      <c r="DF21" s="59"/>
      <c r="DG21" s="59"/>
      <c r="DH21" s="59"/>
      <c r="DI21" s="59"/>
      <c r="DJ21" s="59"/>
      <c r="DK21" s="59"/>
      <c r="DL21" s="59"/>
      <c r="DM21" s="59"/>
      <c r="DN21" s="59"/>
      <c r="DO21" s="59"/>
      <c r="DP21" s="59"/>
      <c r="DQ21" s="59"/>
      <c r="DR21" s="59"/>
      <c r="DS21" s="59"/>
      <c r="DT21" s="59"/>
      <c r="DU21" s="59"/>
      <c r="DV21" s="59"/>
      <c r="DW21" s="59"/>
      <c r="DX21" s="59"/>
      <c r="DY21" s="59"/>
      <c r="DZ21" s="59"/>
      <c r="EA21" s="59"/>
      <c r="EB21" s="59"/>
    </row>
    <row r="22" spans="1:132" s="60" customFormat="1" ht="24" x14ac:dyDescent="0.25">
      <c r="A22" s="46" t="s">
        <v>176</v>
      </c>
      <c r="B22" s="57">
        <v>2</v>
      </c>
      <c r="C22" s="45" t="s">
        <v>139</v>
      </c>
      <c r="D22" s="45" t="s">
        <v>78</v>
      </c>
      <c r="E22" s="45" t="s">
        <v>140</v>
      </c>
      <c r="F22" s="45" t="s">
        <v>130</v>
      </c>
      <c r="G22" s="58" t="s">
        <v>84</v>
      </c>
      <c r="H22" s="19">
        <v>30</v>
      </c>
      <c r="I22" s="19">
        <v>0</v>
      </c>
      <c r="J22" s="19">
        <v>0</v>
      </c>
      <c r="K22" s="19">
        <v>0</v>
      </c>
      <c r="L22" s="19">
        <v>0</v>
      </c>
      <c r="M22" s="19">
        <v>0</v>
      </c>
      <c r="N22" s="19">
        <v>8</v>
      </c>
      <c r="O22" s="19" t="s">
        <v>79</v>
      </c>
      <c r="P22" s="19" t="s">
        <v>80</v>
      </c>
      <c r="Q22" s="19" t="s">
        <v>114</v>
      </c>
      <c r="R22" s="58"/>
      <c r="S22" s="1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59"/>
      <c r="AR22" s="59"/>
      <c r="AS22" s="59"/>
      <c r="AT22" s="59"/>
      <c r="AU22" s="59"/>
      <c r="AV22" s="59"/>
      <c r="AW22" s="59"/>
      <c r="AX22" s="59"/>
      <c r="AY22" s="59"/>
      <c r="AZ22" s="59"/>
      <c r="BA22" s="59"/>
      <c r="BB22" s="59"/>
      <c r="BC22" s="59"/>
      <c r="BD22" s="59"/>
      <c r="BE22" s="59"/>
      <c r="BF22" s="59"/>
      <c r="BG22" s="59"/>
      <c r="BH22" s="59"/>
      <c r="BI22" s="59"/>
      <c r="BJ22" s="59"/>
      <c r="BK22" s="59"/>
      <c r="BL22" s="59"/>
      <c r="BM22" s="59"/>
      <c r="BN22" s="59"/>
      <c r="BO22" s="59"/>
      <c r="BP22" s="59"/>
      <c r="BQ22" s="59"/>
      <c r="BR22" s="59"/>
      <c r="BS22" s="59"/>
      <c r="BT22" s="59"/>
      <c r="BU22" s="59"/>
      <c r="BV22" s="59"/>
      <c r="BW22" s="59"/>
      <c r="BX22" s="59"/>
      <c r="BY22" s="59"/>
      <c r="BZ22" s="59"/>
      <c r="CA22" s="59"/>
      <c r="CB22" s="59"/>
      <c r="CC22" s="59"/>
      <c r="CD22" s="59"/>
      <c r="CE22" s="59"/>
      <c r="CF22" s="59"/>
      <c r="CG22" s="59"/>
      <c r="CH22" s="59"/>
      <c r="CI22" s="59"/>
      <c r="CJ22" s="59"/>
      <c r="CK22" s="59"/>
      <c r="CL22" s="59"/>
      <c r="CM22" s="59"/>
      <c r="CN22" s="59"/>
      <c r="CO22" s="59"/>
      <c r="CP22" s="59"/>
      <c r="CQ22" s="59"/>
      <c r="CR22" s="59"/>
      <c r="CS22" s="59"/>
      <c r="CT22" s="59"/>
      <c r="CU22" s="59"/>
      <c r="CV22" s="59"/>
      <c r="CW22" s="59"/>
      <c r="CX22" s="59"/>
      <c r="CY22" s="59"/>
      <c r="CZ22" s="59"/>
      <c r="DA22" s="59"/>
      <c r="DB22" s="59"/>
      <c r="DC22" s="59"/>
      <c r="DD22" s="59"/>
      <c r="DE22" s="59"/>
      <c r="DF22" s="59"/>
      <c r="DG22" s="59"/>
      <c r="DH22" s="59"/>
      <c r="DI22" s="59"/>
      <c r="DJ22" s="59"/>
      <c r="DK22" s="59"/>
      <c r="DL22" s="59"/>
      <c r="DM22" s="59"/>
      <c r="DN22" s="59"/>
      <c r="DO22" s="59"/>
      <c r="DP22" s="59"/>
      <c r="DQ22" s="59"/>
      <c r="DR22" s="59"/>
      <c r="DS22" s="59"/>
      <c r="DT22" s="59"/>
      <c r="DU22" s="59"/>
      <c r="DV22" s="59"/>
      <c r="DW22" s="59"/>
      <c r="DX22" s="59"/>
      <c r="DY22" s="59"/>
      <c r="DZ22" s="59"/>
      <c r="EA22" s="59"/>
      <c r="EB22" s="59"/>
    </row>
    <row r="23" spans="1:132" s="60" customFormat="1" ht="36" x14ac:dyDescent="0.25">
      <c r="A23" s="46" t="s">
        <v>176</v>
      </c>
      <c r="B23" s="57">
        <v>2</v>
      </c>
      <c r="C23" s="45" t="s">
        <v>141</v>
      </c>
      <c r="D23" s="45" t="s">
        <v>67</v>
      </c>
      <c r="E23" s="45" t="s">
        <v>142</v>
      </c>
      <c r="F23" s="45" t="s">
        <v>103</v>
      </c>
      <c r="G23" s="58" t="s">
        <v>122</v>
      </c>
      <c r="H23" s="19">
        <v>20</v>
      </c>
      <c r="I23" s="19">
        <v>0</v>
      </c>
      <c r="J23" s="19">
        <v>0</v>
      </c>
      <c r="K23" s="19">
        <v>0</v>
      </c>
      <c r="L23" s="19">
        <v>0</v>
      </c>
      <c r="M23" s="19">
        <v>0</v>
      </c>
      <c r="N23" s="19">
        <v>5</v>
      </c>
      <c r="O23" s="47" t="s">
        <v>79</v>
      </c>
      <c r="P23" s="47" t="s">
        <v>80</v>
      </c>
      <c r="Q23" s="19" t="s">
        <v>114</v>
      </c>
      <c r="R23" s="58"/>
      <c r="S23" s="1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/>
      <c r="BK23" s="59"/>
      <c r="BL23" s="59"/>
      <c r="BM23" s="59"/>
      <c r="BN23" s="59"/>
      <c r="BO23" s="59"/>
      <c r="BP23" s="59"/>
      <c r="BQ23" s="59"/>
      <c r="BR23" s="59"/>
      <c r="BS23" s="59"/>
      <c r="BT23" s="59"/>
      <c r="BU23" s="59"/>
      <c r="BV23" s="59"/>
      <c r="BW23" s="59"/>
      <c r="BX23" s="59"/>
      <c r="BY23" s="59"/>
      <c r="BZ23" s="59"/>
      <c r="CA23" s="59"/>
      <c r="CB23" s="59"/>
      <c r="CC23" s="59"/>
      <c r="CD23" s="59"/>
      <c r="CE23" s="59"/>
      <c r="CF23" s="59"/>
      <c r="CG23" s="59"/>
      <c r="CH23" s="59"/>
      <c r="CI23" s="59"/>
      <c r="CJ23" s="59"/>
      <c r="CK23" s="59"/>
      <c r="CL23" s="59"/>
      <c r="CM23" s="59"/>
      <c r="CN23" s="59"/>
      <c r="CO23" s="59"/>
      <c r="CP23" s="59"/>
      <c r="CQ23" s="59"/>
      <c r="CR23" s="59"/>
      <c r="CS23" s="59"/>
      <c r="CT23" s="59"/>
      <c r="CU23" s="59"/>
      <c r="CV23" s="59"/>
      <c r="CW23" s="59"/>
      <c r="CX23" s="59"/>
      <c r="CY23" s="59"/>
      <c r="CZ23" s="59"/>
      <c r="DA23" s="59"/>
      <c r="DB23" s="59"/>
      <c r="DC23" s="59"/>
      <c r="DD23" s="59"/>
      <c r="DE23" s="59"/>
      <c r="DF23" s="59"/>
      <c r="DG23" s="59"/>
      <c r="DH23" s="59"/>
      <c r="DI23" s="59"/>
      <c r="DJ23" s="59"/>
      <c r="DK23" s="59"/>
      <c r="DL23" s="59"/>
      <c r="DM23" s="59"/>
      <c r="DN23" s="59"/>
      <c r="DO23" s="59"/>
      <c r="DP23" s="59"/>
      <c r="DQ23" s="59"/>
      <c r="DR23" s="59"/>
      <c r="DS23" s="59"/>
      <c r="DT23" s="59"/>
      <c r="DU23" s="59"/>
      <c r="DV23" s="59"/>
      <c r="DW23" s="59"/>
      <c r="DX23" s="59"/>
      <c r="DY23" s="59"/>
      <c r="DZ23" s="59"/>
      <c r="EA23" s="59"/>
      <c r="EB23" s="59"/>
    </row>
    <row r="24" spans="1:132" s="60" customFormat="1" x14ac:dyDescent="0.25">
      <c r="A24" s="46" t="s">
        <v>176</v>
      </c>
      <c r="B24" s="57">
        <v>2</v>
      </c>
      <c r="C24" s="45" t="s">
        <v>143</v>
      </c>
      <c r="D24" s="45" t="s">
        <v>110</v>
      </c>
      <c r="E24" s="45" t="s">
        <v>144</v>
      </c>
      <c r="F24" s="45" t="s">
        <v>102</v>
      </c>
      <c r="G24" s="58" t="s">
        <v>83</v>
      </c>
      <c r="H24" s="19">
        <v>25</v>
      </c>
      <c r="I24" s="19">
        <v>0</v>
      </c>
      <c r="J24" s="19">
        <v>0</v>
      </c>
      <c r="K24" s="19">
        <v>0</v>
      </c>
      <c r="L24" s="19">
        <v>0</v>
      </c>
      <c r="M24" s="19">
        <v>0</v>
      </c>
      <c r="N24" s="19">
        <v>3</v>
      </c>
      <c r="O24" s="57" t="s">
        <v>177</v>
      </c>
      <c r="P24" s="19" t="s">
        <v>80</v>
      </c>
      <c r="Q24" s="19" t="s">
        <v>115</v>
      </c>
      <c r="R24" s="58"/>
      <c r="S24" s="1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59"/>
      <c r="AN24" s="59"/>
      <c r="AO24" s="59"/>
      <c r="AP24" s="59"/>
      <c r="AQ24" s="59"/>
      <c r="AR24" s="59"/>
      <c r="AS24" s="59"/>
      <c r="AT24" s="59"/>
      <c r="AU24" s="59"/>
      <c r="AV24" s="59"/>
      <c r="AW24" s="59"/>
      <c r="AX24" s="59"/>
      <c r="AY24" s="59"/>
      <c r="AZ24" s="59"/>
      <c r="BA24" s="59"/>
      <c r="BB24" s="59"/>
      <c r="BC24" s="59"/>
      <c r="BD24" s="59"/>
      <c r="BE24" s="59"/>
      <c r="BF24" s="59"/>
      <c r="BG24" s="59"/>
      <c r="BH24" s="59"/>
      <c r="BI24" s="59"/>
      <c r="BJ24" s="59"/>
      <c r="BK24" s="59"/>
      <c r="BL24" s="59"/>
      <c r="BM24" s="59"/>
      <c r="BN24" s="59"/>
      <c r="BO24" s="59"/>
      <c r="BP24" s="59"/>
      <c r="BQ24" s="59"/>
      <c r="BR24" s="59"/>
      <c r="BS24" s="59"/>
      <c r="BT24" s="59"/>
      <c r="BU24" s="59"/>
      <c r="BV24" s="59"/>
      <c r="BW24" s="59"/>
      <c r="BX24" s="59"/>
      <c r="BY24" s="59"/>
      <c r="BZ24" s="59"/>
      <c r="CA24" s="59"/>
      <c r="CB24" s="59"/>
      <c r="CC24" s="59"/>
      <c r="CD24" s="59"/>
      <c r="CE24" s="59"/>
      <c r="CF24" s="59"/>
      <c r="CG24" s="59"/>
      <c r="CH24" s="59"/>
      <c r="CI24" s="59"/>
      <c r="CJ24" s="59"/>
      <c r="CK24" s="59"/>
      <c r="CL24" s="59"/>
      <c r="CM24" s="59"/>
      <c r="CN24" s="59"/>
      <c r="CO24" s="59"/>
      <c r="CP24" s="59"/>
      <c r="CQ24" s="59"/>
      <c r="CR24" s="59"/>
      <c r="CS24" s="59"/>
      <c r="CT24" s="59"/>
      <c r="CU24" s="59"/>
      <c r="CV24" s="59"/>
      <c r="CW24" s="59"/>
      <c r="CX24" s="59"/>
      <c r="CY24" s="59"/>
      <c r="CZ24" s="59"/>
      <c r="DA24" s="59"/>
      <c r="DB24" s="59"/>
      <c r="DC24" s="59"/>
      <c r="DD24" s="59"/>
      <c r="DE24" s="59"/>
      <c r="DF24" s="59"/>
      <c r="DG24" s="59"/>
      <c r="DH24" s="59"/>
      <c r="DI24" s="59"/>
      <c r="DJ24" s="59"/>
      <c r="DK24" s="59"/>
      <c r="DL24" s="59"/>
      <c r="DM24" s="59"/>
      <c r="DN24" s="59"/>
      <c r="DO24" s="59"/>
      <c r="DP24" s="59"/>
      <c r="DQ24" s="59"/>
      <c r="DR24" s="59"/>
      <c r="DS24" s="59"/>
      <c r="DT24" s="59"/>
      <c r="DU24" s="59"/>
      <c r="DV24" s="59"/>
      <c r="DW24" s="59"/>
      <c r="DX24" s="59"/>
      <c r="DY24" s="59"/>
      <c r="DZ24" s="59"/>
      <c r="EA24" s="59"/>
      <c r="EB24" s="59"/>
    </row>
    <row r="25" spans="1:132" s="60" customFormat="1" x14ac:dyDescent="0.25">
      <c r="A25" s="82" t="s">
        <v>16</v>
      </c>
      <c r="B25" s="82"/>
      <c r="C25" s="82"/>
      <c r="D25" s="82"/>
      <c r="E25" s="82"/>
      <c r="F25" s="82"/>
      <c r="G25" s="82"/>
      <c r="H25" s="20">
        <f>SUM(H19:H24)</f>
        <v>150</v>
      </c>
      <c r="I25" s="20">
        <f t="shared" ref="I25:N25" si="1">SUM(I19:I24)</f>
        <v>0</v>
      </c>
      <c r="J25" s="20">
        <f t="shared" si="1"/>
        <v>0</v>
      </c>
      <c r="K25" s="20">
        <f t="shared" si="1"/>
        <v>0</v>
      </c>
      <c r="L25" s="20">
        <f t="shared" si="1"/>
        <v>0</v>
      </c>
      <c r="M25" s="20">
        <f t="shared" si="1"/>
        <v>0</v>
      </c>
      <c r="N25" s="20">
        <f t="shared" si="1"/>
        <v>33</v>
      </c>
      <c r="O25" s="20"/>
      <c r="P25" s="48"/>
      <c r="Q25" s="48"/>
      <c r="R25" s="63"/>
      <c r="S25" s="48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/>
      <c r="AP25" s="59"/>
      <c r="AQ25" s="59"/>
      <c r="AR25" s="59"/>
      <c r="AS25" s="59"/>
      <c r="AT25" s="59"/>
      <c r="AU25" s="59"/>
      <c r="AV25" s="59"/>
      <c r="AW25" s="59"/>
      <c r="AX25" s="59"/>
      <c r="AY25" s="59"/>
      <c r="AZ25" s="59"/>
      <c r="BA25" s="59"/>
      <c r="BB25" s="59"/>
      <c r="BC25" s="59"/>
      <c r="BD25" s="59"/>
      <c r="BE25" s="59"/>
      <c r="BF25" s="59"/>
      <c r="BG25" s="59"/>
      <c r="BH25" s="59"/>
      <c r="BI25" s="59"/>
      <c r="BJ25" s="59"/>
      <c r="BK25" s="59"/>
      <c r="BL25" s="59"/>
      <c r="BM25" s="59"/>
      <c r="BN25" s="59"/>
      <c r="BO25" s="59"/>
      <c r="BP25" s="59"/>
      <c r="BQ25" s="59"/>
      <c r="BR25" s="59"/>
      <c r="BS25" s="59"/>
      <c r="BT25" s="59"/>
      <c r="BU25" s="59"/>
      <c r="BV25" s="59"/>
      <c r="BW25" s="59"/>
      <c r="BX25" s="59"/>
      <c r="BY25" s="59"/>
      <c r="BZ25" s="59"/>
      <c r="CA25" s="59"/>
      <c r="CB25" s="59"/>
      <c r="CC25" s="59"/>
      <c r="CD25" s="59"/>
      <c r="CE25" s="59"/>
      <c r="CF25" s="59"/>
      <c r="CG25" s="59"/>
      <c r="CH25" s="59"/>
      <c r="CI25" s="59"/>
      <c r="CJ25" s="59"/>
      <c r="CK25" s="59"/>
      <c r="CL25" s="59"/>
      <c r="CM25" s="59"/>
      <c r="CN25" s="59"/>
      <c r="CO25" s="59"/>
      <c r="CP25" s="59"/>
      <c r="CQ25" s="59"/>
      <c r="CR25" s="59"/>
      <c r="CS25" s="59"/>
      <c r="CT25" s="59"/>
      <c r="CU25" s="59"/>
      <c r="CV25" s="59"/>
      <c r="CW25" s="59"/>
      <c r="CX25" s="59"/>
      <c r="CY25" s="59"/>
      <c r="CZ25" s="59"/>
      <c r="DA25" s="59"/>
      <c r="DB25" s="59"/>
      <c r="DC25" s="59"/>
      <c r="DD25" s="59"/>
      <c r="DE25" s="59"/>
      <c r="DF25" s="59"/>
      <c r="DG25" s="59"/>
      <c r="DH25" s="59"/>
      <c r="DI25" s="59"/>
      <c r="DJ25" s="59"/>
      <c r="DK25" s="59"/>
      <c r="DL25" s="59"/>
      <c r="DM25" s="59"/>
      <c r="DN25" s="59"/>
      <c r="DO25" s="59"/>
      <c r="DP25" s="59"/>
      <c r="DQ25" s="59"/>
      <c r="DR25" s="59"/>
      <c r="DS25" s="59"/>
      <c r="DT25" s="59"/>
      <c r="DU25" s="59"/>
      <c r="DV25" s="59"/>
      <c r="DW25" s="59"/>
      <c r="DX25" s="59"/>
      <c r="DY25" s="59"/>
      <c r="DZ25" s="59"/>
      <c r="EA25" s="59"/>
      <c r="EB25" s="59"/>
    </row>
    <row r="26" spans="1:132" s="60" customFormat="1" ht="48" x14ac:dyDescent="0.25">
      <c r="A26" s="46" t="s">
        <v>176</v>
      </c>
      <c r="B26" s="57">
        <v>3</v>
      </c>
      <c r="C26" s="45" t="s">
        <v>145</v>
      </c>
      <c r="D26" s="45" t="s">
        <v>72</v>
      </c>
      <c r="E26" s="45" t="s">
        <v>146</v>
      </c>
      <c r="F26" s="45" t="s">
        <v>147</v>
      </c>
      <c r="G26" s="58" t="s">
        <v>93</v>
      </c>
      <c r="H26" s="19">
        <v>10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19">
        <v>3</v>
      </c>
      <c r="O26" s="47" t="s">
        <v>79</v>
      </c>
      <c r="P26" s="47" t="s">
        <v>80</v>
      </c>
      <c r="Q26" s="19" t="s">
        <v>114</v>
      </c>
      <c r="R26" s="45"/>
      <c r="S26" s="1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59"/>
      <c r="AT26" s="59"/>
      <c r="AU26" s="59"/>
      <c r="AV26" s="59"/>
      <c r="AW26" s="59"/>
      <c r="AX26" s="59"/>
      <c r="AY26" s="59"/>
      <c r="AZ26" s="59"/>
      <c r="BA26" s="59"/>
      <c r="BB26" s="59"/>
      <c r="BC26" s="59"/>
      <c r="BD26" s="59"/>
      <c r="BE26" s="59"/>
      <c r="BF26" s="59"/>
      <c r="BG26" s="59"/>
      <c r="BH26" s="59"/>
      <c r="BI26" s="59"/>
      <c r="BJ26" s="59"/>
      <c r="BK26" s="59"/>
      <c r="BL26" s="59"/>
      <c r="BM26" s="59"/>
      <c r="BN26" s="59"/>
      <c r="BO26" s="59"/>
      <c r="BP26" s="59"/>
      <c r="BQ26" s="59"/>
      <c r="BR26" s="59"/>
      <c r="BS26" s="59"/>
      <c r="BT26" s="59"/>
      <c r="BU26" s="59"/>
      <c r="BV26" s="59"/>
      <c r="BW26" s="59"/>
      <c r="BX26" s="59"/>
      <c r="BY26" s="59"/>
      <c r="BZ26" s="59"/>
      <c r="CA26" s="59"/>
      <c r="CB26" s="59"/>
      <c r="CC26" s="59"/>
      <c r="CD26" s="59"/>
      <c r="CE26" s="59"/>
      <c r="CF26" s="59"/>
      <c r="CG26" s="59"/>
      <c r="CH26" s="59"/>
      <c r="CI26" s="59"/>
      <c r="CJ26" s="59"/>
      <c r="CK26" s="59"/>
      <c r="CL26" s="59"/>
      <c r="CM26" s="59"/>
      <c r="CN26" s="59"/>
      <c r="CO26" s="59"/>
      <c r="CP26" s="59"/>
      <c r="CQ26" s="59"/>
      <c r="CR26" s="59"/>
      <c r="CS26" s="59"/>
      <c r="CT26" s="59"/>
      <c r="CU26" s="59"/>
      <c r="CV26" s="59"/>
      <c r="CW26" s="59"/>
      <c r="CX26" s="59"/>
      <c r="CY26" s="59"/>
      <c r="CZ26" s="59"/>
      <c r="DA26" s="59"/>
      <c r="DB26" s="59"/>
      <c r="DC26" s="59"/>
      <c r="DD26" s="59"/>
      <c r="DE26" s="59"/>
      <c r="DF26" s="59"/>
      <c r="DG26" s="59"/>
      <c r="DH26" s="59"/>
      <c r="DI26" s="59"/>
      <c r="DJ26" s="59"/>
      <c r="DK26" s="59"/>
      <c r="DL26" s="59"/>
      <c r="DM26" s="59"/>
      <c r="DN26" s="59"/>
      <c r="DO26" s="59"/>
      <c r="DP26" s="59"/>
      <c r="DQ26" s="59"/>
      <c r="DR26" s="59"/>
      <c r="DS26" s="59"/>
      <c r="DT26" s="59"/>
      <c r="DU26" s="59"/>
      <c r="DV26" s="59"/>
      <c r="DW26" s="59"/>
      <c r="DX26" s="59"/>
      <c r="DY26" s="59"/>
      <c r="DZ26" s="59"/>
      <c r="EA26" s="59"/>
      <c r="EB26" s="59"/>
    </row>
    <row r="27" spans="1:132" s="60" customFormat="1" ht="24" x14ac:dyDescent="0.25">
      <c r="A27" s="46" t="s">
        <v>176</v>
      </c>
      <c r="B27" s="57">
        <v>3</v>
      </c>
      <c r="C27" s="45" t="s">
        <v>148</v>
      </c>
      <c r="D27" s="45" t="s">
        <v>70</v>
      </c>
      <c r="E27" s="45" t="s">
        <v>149</v>
      </c>
      <c r="F27" s="45" t="s">
        <v>102</v>
      </c>
      <c r="G27" s="58" t="s">
        <v>83</v>
      </c>
      <c r="H27" s="19">
        <v>15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19">
        <v>3</v>
      </c>
      <c r="O27" s="57" t="s">
        <v>177</v>
      </c>
      <c r="P27" s="19" t="s">
        <v>80</v>
      </c>
      <c r="Q27" s="19" t="s">
        <v>114</v>
      </c>
      <c r="R27" s="45"/>
      <c r="S27" s="1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59"/>
      <c r="AN27" s="59"/>
      <c r="AO27" s="59"/>
      <c r="AP27" s="59"/>
      <c r="AQ27" s="59"/>
      <c r="AR27" s="59"/>
      <c r="AS27" s="59"/>
      <c r="AT27" s="59"/>
      <c r="AU27" s="59"/>
      <c r="AV27" s="59"/>
      <c r="AW27" s="59"/>
      <c r="AX27" s="59"/>
      <c r="AY27" s="59"/>
      <c r="AZ27" s="59"/>
      <c r="BA27" s="59"/>
      <c r="BB27" s="59"/>
      <c r="BC27" s="59"/>
      <c r="BD27" s="59"/>
      <c r="BE27" s="59"/>
      <c r="BF27" s="59"/>
      <c r="BG27" s="59"/>
      <c r="BH27" s="59"/>
      <c r="BI27" s="59"/>
      <c r="BJ27" s="59"/>
      <c r="BK27" s="59"/>
      <c r="BL27" s="59"/>
      <c r="BM27" s="59"/>
      <c r="BN27" s="59"/>
      <c r="BO27" s="59"/>
      <c r="BP27" s="59"/>
      <c r="BQ27" s="59"/>
      <c r="BR27" s="59"/>
      <c r="BS27" s="59"/>
      <c r="BT27" s="59"/>
      <c r="BU27" s="59"/>
      <c r="BV27" s="59"/>
      <c r="BW27" s="59"/>
      <c r="BX27" s="59"/>
      <c r="BY27" s="59"/>
      <c r="BZ27" s="59"/>
      <c r="CA27" s="59"/>
      <c r="CB27" s="59"/>
      <c r="CC27" s="59"/>
      <c r="CD27" s="59"/>
      <c r="CE27" s="59"/>
      <c r="CF27" s="59"/>
      <c r="CG27" s="59"/>
      <c r="CH27" s="59"/>
      <c r="CI27" s="59"/>
      <c r="CJ27" s="59"/>
      <c r="CK27" s="59"/>
      <c r="CL27" s="59"/>
      <c r="CM27" s="59"/>
      <c r="CN27" s="59"/>
      <c r="CO27" s="59"/>
      <c r="CP27" s="59"/>
      <c r="CQ27" s="59"/>
      <c r="CR27" s="59"/>
      <c r="CS27" s="59"/>
      <c r="CT27" s="59"/>
      <c r="CU27" s="59"/>
      <c r="CV27" s="59"/>
      <c r="CW27" s="59"/>
      <c r="CX27" s="59"/>
      <c r="CY27" s="59"/>
      <c r="CZ27" s="59"/>
      <c r="DA27" s="59"/>
      <c r="DB27" s="59"/>
      <c r="DC27" s="59"/>
      <c r="DD27" s="59"/>
      <c r="DE27" s="59"/>
      <c r="DF27" s="59"/>
      <c r="DG27" s="59"/>
      <c r="DH27" s="59"/>
      <c r="DI27" s="59"/>
      <c r="DJ27" s="59"/>
      <c r="DK27" s="59"/>
      <c r="DL27" s="59"/>
      <c r="DM27" s="59"/>
      <c r="DN27" s="59"/>
      <c r="DO27" s="59"/>
      <c r="DP27" s="59"/>
      <c r="DQ27" s="59"/>
      <c r="DR27" s="59"/>
      <c r="DS27" s="59"/>
      <c r="DT27" s="59"/>
      <c r="DU27" s="59"/>
      <c r="DV27" s="59"/>
      <c r="DW27" s="59"/>
      <c r="DX27" s="59"/>
      <c r="DY27" s="59"/>
      <c r="DZ27" s="59"/>
      <c r="EA27" s="59"/>
      <c r="EB27" s="59"/>
    </row>
    <row r="28" spans="1:132" s="60" customFormat="1" ht="24" x14ac:dyDescent="0.25">
      <c r="A28" s="46" t="s">
        <v>176</v>
      </c>
      <c r="B28" s="57">
        <v>3</v>
      </c>
      <c r="C28" s="45" t="s">
        <v>150</v>
      </c>
      <c r="D28" s="45" t="s">
        <v>68</v>
      </c>
      <c r="E28" s="45" t="s">
        <v>151</v>
      </c>
      <c r="F28" s="45" t="s">
        <v>105</v>
      </c>
      <c r="G28" s="58" t="s">
        <v>91</v>
      </c>
      <c r="H28" s="19">
        <v>15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19">
        <v>3</v>
      </c>
      <c r="O28" s="47" t="s">
        <v>79</v>
      </c>
      <c r="P28" s="47" t="s">
        <v>80</v>
      </c>
      <c r="Q28" s="19" t="s">
        <v>114</v>
      </c>
      <c r="R28" s="45"/>
      <c r="S28" s="1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  <c r="BM28" s="59"/>
      <c r="BN28" s="59"/>
      <c r="BO28" s="59"/>
      <c r="BP28" s="59"/>
      <c r="BQ28" s="59"/>
      <c r="BR28" s="59"/>
      <c r="BS28" s="59"/>
      <c r="BT28" s="59"/>
      <c r="BU28" s="59"/>
      <c r="BV28" s="59"/>
      <c r="BW28" s="59"/>
      <c r="BX28" s="59"/>
      <c r="BY28" s="59"/>
      <c r="BZ28" s="59"/>
      <c r="CA28" s="59"/>
      <c r="CB28" s="59"/>
      <c r="CC28" s="59"/>
      <c r="CD28" s="59"/>
      <c r="CE28" s="59"/>
      <c r="CF28" s="59"/>
      <c r="CG28" s="59"/>
      <c r="CH28" s="59"/>
      <c r="CI28" s="59"/>
      <c r="CJ28" s="59"/>
      <c r="CK28" s="59"/>
      <c r="CL28" s="59"/>
      <c r="CM28" s="59"/>
      <c r="CN28" s="59"/>
      <c r="CO28" s="59"/>
      <c r="CP28" s="59"/>
      <c r="CQ28" s="59"/>
      <c r="CR28" s="59"/>
      <c r="CS28" s="59"/>
      <c r="CT28" s="59"/>
      <c r="CU28" s="59"/>
      <c r="CV28" s="59"/>
      <c r="CW28" s="59"/>
      <c r="CX28" s="59"/>
      <c r="CY28" s="59"/>
      <c r="CZ28" s="59"/>
      <c r="DA28" s="59"/>
      <c r="DB28" s="59"/>
      <c r="DC28" s="59"/>
      <c r="DD28" s="59"/>
      <c r="DE28" s="59"/>
      <c r="DF28" s="59"/>
      <c r="DG28" s="59"/>
      <c r="DH28" s="59"/>
      <c r="DI28" s="59"/>
      <c r="DJ28" s="59"/>
      <c r="DK28" s="59"/>
      <c r="DL28" s="59"/>
      <c r="DM28" s="59"/>
      <c r="DN28" s="59"/>
      <c r="DO28" s="59"/>
      <c r="DP28" s="59"/>
      <c r="DQ28" s="59"/>
      <c r="DR28" s="59"/>
      <c r="DS28" s="59"/>
      <c r="DT28" s="59"/>
      <c r="DU28" s="59"/>
      <c r="DV28" s="59"/>
      <c r="DW28" s="59"/>
      <c r="DX28" s="59"/>
      <c r="DY28" s="59"/>
      <c r="DZ28" s="59"/>
      <c r="EA28" s="59"/>
      <c r="EB28" s="59"/>
    </row>
    <row r="29" spans="1:132" s="60" customFormat="1" ht="24" x14ac:dyDescent="0.25">
      <c r="A29" s="46" t="s">
        <v>176</v>
      </c>
      <c r="B29" s="57">
        <v>3</v>
      </c>
      <c r="C29" s="45" t="s">
        <v>152</v>
      </c>
      <c r="D29" s="45" t="s">
        <v>69</v>
      </c>
      <c r="E29" s="45" t="s">
        <v>153</v>
      </c>
      <c r="F29" s="45" t="s">
        <v>106</v>
      </c>
      <c r="G29" s="58" t="s">
        <v>86</v>
      </c>
      <c r="H29" s="19">
        <v>25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19">
        <v>3</v>
      </c>
      <c r="O29" s="19" t="s">
        <v>79</v>
      </c>
      <c r="P29" s="19" t="s">
        <v>80</v>
      </c>
      <c r="Q29" s="19" t="s">
        <v>114</v>
      </c>
      <c r="R29" s="45"/>
      <c r="S29" s="1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59"/>
      <c r="AP29" s="59"/>
      <c r="AQ29" s="59"/>
      <c r="AR29" s="59"/>
      <c r="AS29" s="59"/>
      <c r="AT29" s="59"/>
      <c r="AU29" s="59"/>
      <c r="AV29" s="59"/>
      <c r="AW29" s="59"/>
      <c r="AX29" s="59"/>
      <c r="AY29" s="59"/>
      <c r="AZ29" s="59"/>
      <c r="BA29" s="59"/>
      <c r="BB29" s="59"/>
      <c r="BC29" s="59"/>
      <c r="BD29" s="59"/>
      <c r="BE29" s="59"/>
      <c r="BF29" s="59"/>
      <c r="BG29" s="59"/>
      <c r="BH29" s="59"/>
      <c r="BI29" s="59"/>
      <c r="BJ29" s="59"/>
      <c r="BK29" s="59"/>
      <c r="BL29" s="59"/>
      <c r="BM29" s="59"/>
      <c r="BN29" s="59"/>
      <c r="BO29" s="59"/>
      <c r="BP29" s="59"/>
      <c r="BQ29" s="59"/>
      <c r="BR29" s="59"/>
      <c r="BS29" s="59"/>
      <c r="BT29" s="59"/>
      <c r="BU29" s="59"/>
      <c r="BV29" s="59"/>
      <c r="BW29" s="59"/>
      <c r="BX29" s="59"/>
      <c r="BY29" s="59"/>
      <c r="BZ29" s="59"/>
      <c r="CA29" s="59"/>
      <c r="CB29" s="59"/>
      <c r="CC29" s="59"/>
      <c r="CD29" s="59"/>
      <c r="CE29" s="59"/>
      <c r="CF29" s="59"/>
      <c r="CG29" s="59"/>
      <c r="CH29" s="59"/>
      <c r="CI29" s="59"/>
      <c r="CJ29" s="59"/>
      <c r="CK29" s="59"/>
      <c r="CL29" s="59"/>
      <c r="CM29" s="59"/>
      <c r="CN29" s="59"/>
      <c r="CO29" s="59"/>
      <c r="CP29" s="59"/>
      <c r="CQ29" s="59"/>
      <c r="CR29" s="59"/>
      <c r="CS29" s="59"/>
      <c r="CT29" s="59"/>
      <c r="CU29" s="59"/>
      <c r="CV29" s="59"/>
      <c r="CW29" s="59"/>
      <c r="CX29" s="59"/>
      <c r="CY29" s="59"/>
      <c r="CZ29" s="59"/>
      <c r="DA29" s="59"/>
      <c r="DB29" s="59"/>
      <c r="DC29" s="59"/>
      <c r="DD29" s="59"/>
      <c r="DE29" s="59"/>
      <c r="DF29" s="59"/>
      <c r="DG29" s="59"/>
      <c r="DH29" s="59"/>
      <c r="DI29" s="59"/>
      <c r="DJ29" s="59"/>
      <c r="DK29" s="59"/>
      <c r="DL29" s="59"/>
      <c r="DM29" s="59"/>
      <c r="DN29" s="59"/>
      <c r="DO29" s="59"/>
      <c r="DP29" s="59"/>
      <c r="DQ29" s="59"/>
      <c r="DR29" s="59"/>
      <c r="DS29" s="59"/>
      <c r="DT29" s="59"/>
      <c r="DU29" s="59"/>
      <c r="DV29" s="59"/>
      <c r="DW29" s="59"/>
      <c r="DX29" s="59"/>
      <c r="DY29" s="59"/>
      <c r="DZ29" s="59"/>
      <c r="EA29" s="59"/>
      <c r="EB29" s="59"/>
    </row>
    <row r="30" spans="1:132" s="60" customFormat="1" ht="24" x14ac:dyDescent="0.25">
      <c r="A30" s="46" t="s">
        <v>176</v>
      </c>
      <c r="B30" s="57">
        <v>3</v>
      </c>
      <c r="C30" s="45" t="s">
        <v>154</v>
      </c>
      <c r="D30" s="45" t="s">
        <v>71</v>
      </c>
      <c r="E30" s="45" t="s">
        <v>155</v>
      </c>
      <c r="F30" s="45" t="s">
        <v>156</v>
      </c>
      <c r="G30" s="58" t="s">
        <v>96</v>
      </c>
      <c r="H30" s="19">
        <v>25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19">
        <v>4</v>
      </c>
      <c r="O30" s="19" t="s">
        <v>79</v>
      </c>
      <c r="P30" s="19" t="s">
        <v>80</v>
      </c>
      <c r="Q30" s="19" t="s">
        <v>114</v>
      </c>
      <c r="R30" s="45"/>
      <c r="S30" s="1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59"/>
      <c r="AP30" s="59"/>
      <c r="AQ30" s="59"/>
      <c r="AR30" s="59"/>
      <c r="AS30" s="59"/>
      <c r="AT30" s="59"/>
      <c r="AU30" s="59"/>
      <c r="AV30" s="59"/>
      <c r="AW30" s="59"/>
      <c r="AX30" s="59"/>
      <c r="AY30" s="59"/>
      <c r="AZ30" s="59"/>
      <c r="BA30" s="59"/>
      <c r="BB30" s="59"/>
      <c r="BC30" s="59"/>
      <c r="BD30" s="59"/>
      <c r="BE30" s="59"/>
      <c r="BF30" s="59"/>
      <c r="BG30" s="59"/>
      <c r="BH30" s="59"/>
      <c r="BI30" s="59"/>
      <c r="BJ30" s="59"/>
      <c r="BK30" s="59"/>
      <c r="BL30" s="59"/>
      <c r="BM30" s="59"/>
      <c r="BN30" s="59"/>
      <c r="BO30" s="59"/>
      <c r="BP30" s="59"/>
      <c r="BQ30" s="59"/>
      <c r="BR30" s="59"/>
      <c r="BS30" s="59"/>
      <c r="BT30" s="59"/>
      <c r="BU30" s="59"/>
      <c r="BV30" s="59"/>
      <c r="BW30" s="59"/>
      <c r="BX30" s="59"/>
      <c r="BY30" s="59"/>
      <c r="BZ30" s="59"/>
      <c r="CA30" s="59"/>
      <c r="CB30" s="59"/>
      <c r="CC30" s="59"/>
      <c r="CD30" s="59"/>
      <c r="CE30" s="59"/>
      <c r="CF30" s="59"/>
      <c r="CG30" s="59"/>
      <c r="CH30" s="59"/>
      <c r="CI30" s="59"/>
      <c r="CJ30" s="59"/>
      <c r="CK30" s="59"/>
      <c r="CL30" s="59"/>
      <c r="CM30" s="59"/>
      <c r="CN30" s="59"/>
      <c r="CO30" s="59"/>
      <c r="CP30" s="59"/>
      <c r="CQ30" s="59"/>
      <c r="CR30" s="59"/>
      <c r="CS30" s="59"/>
      <c r="CT30" s="59"/>
      <c r="CU30" s="59"/>
      <c r="CV30" s="59"/>
      <c r="CW30" s="59"/>
      <c r="CX30" s="59"/>
      <c r="CY30" s="59"/>
      <c r="CZ30" s="59"/>
      <c r="DA30" s="59"/>
      <c r="DB30" s="59"/>
      <c r="DC30" s="59"/>
      <c r="DD30" s="59"/>
      <c r="DE30" s="59"/>
      <c r="DF30" s="59"/>
      <c r="DG30" s="59"/>
      <c r="DH30" s="59"/>
      <c r="DI30" s="59"/>
      <c r="DJ30" s="59"/>
      <c r="DK30" s="59"/>
      <c r="DL30" s="59"/>
      <c r="DM30" s="59"/>
      <c r="DN30" s="59"/>
      <c r="DO30" s="59"/>
      <c r="DP30" s="59"/>
      <c r="DQ30" s="59"/>
      <c r="DR30" s="59"/>
      <c r="DS30" s="59"/>
      <c r="DT30" s="59"/>
      <c r="DU30" s="59"/>
      <c r="DV30" s="59"/>
      <c r="DW30" s="59"/>
      <c r="DX30" s="59"/>
      <c r="DY30" s="59"/>
      <c r="DZ30" s="59"/>
      <c r="EA30" s="59"/>
      <c r="EB30" s="59"/>
    </row>
    <row r="31" spans="1:132" s="60" customFormat="1" ht="24" x14ac:dyDescent="0.25">
      <c r="A31" s="46" t="s">
        <v>176</v>
      </c>
      <c r="B31" s="57">
        <v>3</v>
      </c>
      <c r="C31" s="45" t="s">
        <v>157</v>
      </c>
      <c r="D31" s="45" t="s">
        <v>97</v>
      </c>
      <c r="E31" s="45" t="s">
        <v>81</v>
      </c>
      <c r="F31" s="45" t="s">
        <v>107</v>
      </c>
      <c r="G31" s="58" t="s">
        <v>95</v>
      </c>
      <c r="H31" s="19">
        <v>15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19">
        <v>3</v>
      </c>
      <c r="O31" s="47" t="s">
        <v>79</v>
      </c>
      <c r="P31" s="47" t="s">
        <v>80</v>
      </c>
      <c r="Q31" s="19" t="s">
        <v>114</v>
      </c>
      <c r="R31" s="45"/>
      <c r="S31" s="1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L31" s="59"/>
      <c r="BM31" s="59"/>
      <c r="BN31" s="59"/>
      <c r="BO31" s="59"/>
      <c r="BP31" s="59"/>
      <c r="BQ31" s="59"/>
      <c r="BR31" s="59"/>
      <c r="BS31" s="59"/>
      <c r="BT31" s="59"/>
      <c r="BU31" s="59"/>
      <c r="BV31" s="59"/>
      <c r="BW31" s="59"/>
      <c r="BX31" s="59"/>
      <c r="BY31" s="59"/>
      <c r="BZ31" s="59"/>
      <c r="CA31" s="59"/>
      <c r="CB31" s="59"/>
      <c r="CC31" s="59"/>
      <c r="CD31" s="59"/>
      <c r="CE31" s="59"/>
      <c r="CF31" s="59"/>
      <c r="CG31" s="59"/>
      <c r="CH31" s="59"/>
      <c r="CI31" s="59"/>
      <c r="CJ31" s="59"/>
      <c r="CK31" s="59"/>
      <c r="CL31" s="59"/>
      <c r="CM31" s="59"/>
      <c r="CN31" s="59"/>
      <c r="CO31" s="59"/>
      <c r="CP31" s="59"/>
      <c r="CQ31" s="59"/>
      <c r="CR31" s="59"/>
      <c r="CS31" s="59"/>
      <c r="CT31" s="59"/>
      <c r="CU31" s="59"/>
      <c r="CV31" s="59"/>
      <c r="CW31" s="59"/>
      <c r="CX31" s="59"/>
      <c r="CY31" s="59"/>
      <c r="CZ31" s="59"/>
      <c r="DA31" s="59"/>
      <c r="DB31" s="59"/>
      <c r="DC31" s="59"/>
      <c r="DD31" s="59"/>
      <c r="DE31" s="59"/>
      <c r="DF31" s="59"/>
      <c r="DG31" s="59"/>
      <c r="DH31" s="59"/>
      <c r="DI31" s="59"/>
      <c r="DJ31" s="59"/>
      <c r="DK31" s="59"/>
      <c r="DL31" s="59"/>
      <c r="DM31" s="59"/>
      <c r="DN31" s="59"/>
      <c r="DO31" s="59"/>
      <c r="DP31" s="59"/>
      <c r="DQ31" s="59"/>
      <c r="DR31" s="59"/>
      <c r="DS31" s="59"/>
      <c r="DT31" s="59"/>
      <c r="DU31" s="59"/>
      <c r="DV31" s="59"/>
      <c r="DW31" s="59"/>
      <c r="DX31" s="59"/>
      <c r="DY31" s="59"/>
      <c r="DZ31" s="59"/>
      <c r="EA31" s="59"/>
      <c r="EB31" s="59"/>
    </row>
    <row r="32" spans="1:132" s="60" customFormat="1" x14ac:dyDescent="0.25">
      <c r="A32" s="46" t="s">
        <v>176</v>
      </c>
      <c r="B32" s="57">
        <v>3</v>
      </c>
      <c r="C32" s="45" t="s">
        <v>158</v>
      </c>
      <c r="D32" s="45" t="s">
        <v>111</v>
      </c>
      <c r="E32" s="45" t="s">
        <v>159</v>
      </c>
      <c r="F32" s="45" t="s">
        <v>102</v>
      </c>
      <c r="G32" s="58" t="s">
        <v>83</v>
      </c>
      <c r="H32" s="19">
        <v>25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19">
        <v>3</v>
      </c>
      <c r="O32" s="57" t="s">
        <v>177</v>
      </c>
      <c r="P32" s="19" t="s">
        <v>80</v>
      </c>
      <c r="Q32" s="19" t="s">
        <v>115</v>
      </c>
      <c r="R32" s="45"/>
      <c r="S32" s="1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59"/>
      <c r="BJ32" s="59"/>
      <c r="BK32" s="59"/>
      <c r="BL32" s="59"/>
      <c r="BM32" s="59"/>
      <c r="BN32" s="59"/>
      <c r="BO32" s="59"/>
      <c r="BP32" s="59"/>
      <c r="BQ32" s="59"/>
      <c r="BR32" s="59"/>
      <c r="BS32" s="59"/>
      <c r="BT32" s="59"/>
      <c r="BU32" s="59"/>
      <c r="BV32" s="59"/>
      <c r="BW32" s="59"/>
      <c r="BX32" s="59"/>
      <c r="BY32" s="59"/>
      <c r="BZ32" s="59"/>
      <c r="CA32" s="59"/>
      <c r="CB32" s="59"/>
      <c r="CC32" s="59"/>
      <c r="CD32" s="59"/>
      <c r="CE32" s="59"/>
      <c r="CF32" s="59"/>
      <c r="CG32" s="59"/>
      <c r="CH32" s="59"/>
      <c r="CI32" s="59"/>
      <c r="CJ32" s="59"/>
      <c r="CK32" s="59"/>
      <c r="CL32" s="59"/>
      <c r="CM32" s="59"/>
      <c r="CN32" s="59"/>
      <c r="CO32" s="59"/>
      <c r="CP32" s="59"/>
      <c r="CQ32" s="59"/>
      <c r="CR32" s="59"/>
      <c r="CS32" s="59"/>
      <c r="CT32" s="59"/>
      <c r="CU32" s="59"/>
      <c r="CV32" s="59"/>
      <c r="CW32" s="59"/>
      <c r="CX32" s="59"/>
      <c r="CY32" s="59"/>
      <c r="CZ32" s="59"/>
      <c r="DA32" s="59"/>
      <c r="DB32" s="59"/>
      <c r="DC32" s="59"/>
      <c r="DD32" s="59"/>
      <c r="DE32" s="59"/>
      <c r="DF32" s="59"/>
      <c r="DG32" s="59"/>
      <c r="DH32" s="59"/>
      <c r="DI32" s="59"/>
      <c r="DJ32" s="59"/>
      <c r="DK32" s="59"/>
      <c r="DL32" s="59"/>
      <c r="DM32" s="59"/>
      <c r="DN32" s="59"/>
      <c r="DO32" s="59"/>
      <c r="DP32" s="59"/>
      <c r="DQ32" s="59"/>
      <c r="DR32" s="59"/>
      <c r="DS32" s="59"/>
      <c r="DT32" s="59"/>
      <c r="DU32" s="59"/>
      <c r="DV32" s="59"/>
      <c r="DW32" s="59"/>
      <c r="DX32" s="59"/>
      <c r="DY32" s="59"/>
      <c r="DZ32" s="59"/>
      <c r="EA32" s="59"/>
      <c r="EB32" s="59"/>
    </row>
    <row r="33" spans="1:132" s="60" customFormat="1" ht="24" x14ac:dyDescent="0.25">
      <c r="A33" s="46" t="s">
        <v>176</v>
      </c>
      <c r="B33" s="57">
        <v>3</v>
      </c>
      <c r="C33" s="45" t="s">
        <v>160</v>
      </c>
      <c r="D33" s="45" t="s">
        <v>94</v>
      </c>
      <c r="E33" s="45" t="s">
        <v>161</v>
      </c>
      <c r="F33" s="45" t="s">
        <v>162</v>
      </c>
      <c r="G33" s="58" t="s">
        <v>87</v>
      </c>
      <c r="H33" s="19">
        <v>35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19">
        <v>6</v>
      </c>
      <c r="O33" s="19" t="s">
        <v>79</v>
      </c>
      <c r="P33" s="19" t="s">
        <v>80</v>
      </c>
      <c r="Q33" s="19" t="s">
        <v>114</v>
      </c>
      <c r="R33" s="45"/>
      <c r="S33" s="1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59"/>
      <c r="AP33" s="59"/>
      <c r="AQ33" s="59"/>
      <c r="AR33" s="59"/>
      <c r="AS33" s="59"/>
      <c r="AT33" s="59"/>
      <c r="AU33" s="59"/>
      <c r="AV33" s="59"/>
      <c r="AW33" s="59"/>
      <c r="AX33" s="59"/>
      <c r="AY33" s="59"/>
      <c r="AZ33" s="59"/>
      <c r="BA33" s="59"/>
      <c r="BB33" s="59"/>
      <c r="BC33" s="59"/>
      <c r="BD33" s="59"/>
      <c r="BE33" s="59"/>
      <c r="BF33" s="59"/>
      <c r="BG33" s="59"/>
      <c r="BH33" s="59"/>
      <c r="BI33" s="59"/>
      <c r="BJ33" s="59"/>
      <c r="BK33" s="59"/>
      <c r="BL33" s="59"/>
      <c r="BM33" s="59"/>
      <c r="BN33" s="59"/>
      <c r="BO33" s="59"/>
      <c r="BP33" s="59"/>
      <c r="BQ33" s="59"/>
      <c r="BR33" s="59"/>
      <c r="BS33" s="59"/>
      <c r="BT33" s="59"/>
      <c r="BU33" s="59"/>
      <c r="BV33" s="59"/>
      <c r="BW33" s="59"/>
      <c r="BX33" s="59"/>
      <c r="BY33" s="59"/>
      <c r="BZ33" s="59"/>
      <c r="CA33" s="59"/>
      <c r="CB33" s="59"/>
      <c r="CC33" s="59"/>
      <c r="CD33" s="59"/>
      <c r="CE33" s="59"/>
      <c r="CF33" s="59"/>
      <c r="CG33" s="59"/>
      <c r="CH33" s="59"/>
      <c r="CI33" s="59"/>
      <c r="CJ33" s="59"/>
      <c r="CK33" s="59"/>
      <c r="CL33" s="59"/>
      <c r="CM33" s="59"/>
      <c r="CN33" s="59"/>
      <c r="CO33" s="59"/>
      <c r="CP33" s="59"/>
      <c r="CQ33" s="59"/>
      <c r="CR33" s="59"/>
      <c r="CS33" s="59"/>
      <c r="CT33" s="59"/>
      <c r="CU33" s="59"/>
      <c r="CV33" s="59"/>
      <c r="CW33" s="59"/>
      <c r="CX33" s="59"/>
      <c r="CY33" s="59"/>
      <c r="CZ33" s="59"/>
      <c r="DA33" s="59"/>
      <c r="DB33" s="59"/>
      <c r="DC33" s="59"/>
      <c r="DD33" s="59"/>
      <c r="DE33" s="59"/>
      <c r="DF33" s="59"/>
      <c r="DG33" s="59"/>
      <c r="DH33" s="59"/>
      <c r="DI33" s="59"/>
      <c r="DJ33" s="59"/>
      <c r="DK33" s="59"/>
      <c r="DL33" s="59"/>
      <c r="DM33" s="59"/>
      <c r="DN33" s="59"/>
      <c r="DO33" s="59"/>
      <c r="DP33" s="59"/>
      <c r="DQ33" s="59"/>
      <c r="DR33" s="59"/>
      <c r="DS33" s="59"/>
      <c r="DT33" s="59"/>
      <c r="DU33" s="59"/>
      <c r="DV33" s="59"/>
      <c r="DW33" s="59"/>
      <c r="DX33" s="59"/>
      <c r="DY33" s="59"/>
      <c r="DZ33" s="59"/>
      <c r="EA33" s="59"/>
      <c r="EB33" s="59"/>
    </row>
    <row r="34" spans="1:132" s="60" customFormat="1" x14ac:dyDescent="0.25">
      <c r="A34" s="82" t="s">
        <v>16</v>
      </c>
      <c r="B34" s="82"/>
      <c r="C34" s="82"/>
      <c r="D34" s="82"/>
      <c r="E34" s="82"/>
      <c r="F34" s="82"/>
      <c r="G34" s="82"/>
      <c r="H34" s="20">
        <f>SUM(H26:H33)</f>
        <v>165</v>
      </c>
      <c r="I34" s="20">
        <f t="shared" ref="I34:N34" si="2">SUM(I26:I33)</f>
        <v>0</v>
      </c>
      <c r="J34" s="20">
        <f t="shared" si="2"/>
        <v>0</v>
      </c>
      <c r="K34" s="20">
        <f t="shared" si="2"/>
        <v>0</v>
      </c>
      <c r="L34" s="20">
        <f t="shared" si="2"/>
        <v>0</v>
      </c>
      <c r="M34" s="20">
        <f t="shared" si="2"/>
        <v>0</v>
      </c>
      <c r="N34" s="20">
        <f t="shared" si="2"/>
        <v>28</v>
      </c>
      <c r="O34" s="20"/>
      <c r="P34" s="48"/>
      <c r="Q34" s="48"/>
      <c r="R34" s="63"/>
      <c r="S34" s="48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/>
      <c r="AP34" s="59"/>
      <c r="AQ34" s="59"/>
      <c r="AR34" s="59"/>
      <c r="AS34" s="59"/>
      <c r="AT34" s="59"/>
      <c r="AU34" s="59"/>
      <c r="AV34" s="59"/>
      <c r="AW34" s="59"/>
      <c r="AX34" s="59"/>
      <c r="AY34" s="59"/>
      <c r="AZ34" s="59"/>
      <c r="BA34" s="59"/>
      <c r="BB34" s="59"/>
      <c r="BC34" s="59"/>
      <c r="BD34" s="59"/>
      <c r="BE34" s="59"/>
      <c r="BF34" s="59"/>
      <c r="BG34" s="59"/>
      <c r="BH34" s="59"/>
      <c r="BI34" s="59"/>
      <c r="BJ34" s="59"/>
      <c r="BK34" s="59"/>
      <c r="BL34" s="59"/>
      <c r="BM34" s="59"/>
      <c r="BN34" s="59"/>
      <c r="BO34" s="59"/>
      <c r="BP34" s="59"/>
      <c r="BQ34" s="59"/>
      <c r="BR34" s="59"/>
      <c r="BS34" s="59"/>
      <c r="BT34" s="59"/>
      <c r="BU34" s="59"/>
      <c r="BV34" s="59"/>
      <c r="BW34" s="59"/>
      <c r="BX34" s="59"/>
      <c r="BY34" s="59"/>
      <c r="BZ34" s="59"/>
      <c r="CA34" s="59"/>
      <c r="CB34" s="59"/>
      <c r="CC34" s="59"/>
      <c r="CD34" s="59"/>
      <c r="CE34" s="59"/>
      <c r="CF34" s="59"/>
      <c r="CG34" s="59"/>
      <c r="CH34" s="59"/>
      <c r="CI34" s="59"/>
      <c r="CJ34" s="59"/>
      <c r="CK34" s="59"/>
      <c r="CL34" s="59"/>
      <c r="CM34" s="59"/>
      <c r="CN34" s="59"/>
      <c r="CO34" s="59"/>
      <c r="CP34" s="59"/>
      <c r="CQ34" s="59"/>
      <c r="CR34" s="59"/>
      <c r="CS34" s="59"/>
      <c r="CT34" s="59"/>
      <c r="CU34" s="59"/>
      <c r="CV34" s="59"/>
      <c r="CW34" s="59"/>
      <c r="CX34" s="59"/>
      <c r="CY34" s="59"/>
      <c r="CZ34" s="59"/>
      <c r="DA34" s="59"/>
      <c r="DB34" s="59"/>
      <c r="DC34" s="59"/>
      <c r="DD34" s="59"/>
      <c r="DE34" s="59"/>
      <c r="DF34" s="59"/>
      <c r="DG34" s="59"/>
      <c r="DH34" s="59"/>
      <c r="DI34" s="59"/>
      <c r="DJ34" s="59"/>
      <c r="DK34" s="59"/>
      <c r="DL34" s="59"/>
      <c r="DM34" s="59"/>
      <c r="DN34" s="59"/>
      <c r="DO34" s="59"/>
      <c r="DP34" s="59"/>
      <c r="DQ34" s="59"/>
      <c r="DR34" s="59"/>
      <c r="DS34" s="59"/>
      <c r="DT34" s="59"/>
      <c r="DU34" s="59"/>
      <c r="DV34" s="59"/>
      <c r="DW34" s="59"/>
      <c r="DX34" s="59"/>
      <c r="DY34" s="59"/>
      <c r="DZ34" s="59"/>
      <c r="EA34" s="59"/>
      <c r="EB34" s="59"/>
    </row>
    <row r="35" spans="1:132" s="60" customFormat="1" ht="24" x14ac:dyDescent="0.25">
      <c r="A35" s="46" t="s">
        <v>176</v>
      </c>
      <c r="B35" s="57">
        <v>4</v>
      </c>
      <c r="C35" s="45" t="s">
        <v>163</v>
      </c>
      <c r="D35" s="45" t="s">
        <v>75</v>
      </c>
      <c r="E35" s="45" t="s">
        <v>164</v>
      </c>
      <c r="F35" s="45" t="s">
        <v>100</v>
      </c>
      <c r="G35" s="58" t="s">
        <v>82</v>
      </c>
      <c r="H35" s="19">
        <v>15</v>
      </c>
      <c r="I35" s="19">
        <v>0</v>
      </c>
      <c r="J35" s="19">
        <v>0</v>
      </c>
      <c r="K35" s="19">
        <v>0</v>
      </c>
      <c r="L35" s="19">
        <v>0</v>
      </c>
      <c r="M35" s="19">
        <v>0</v>
      </c>
      <c r="N35" s="19">
        <v>4</v>
      </c>
      <c r="O35" s="19" t="s">
        <v>79</v>
      </c>
      <c r="P35" s="19" t="s">
        <v>80</v>
      </c>
      <c r="Q35" s="19" t="s">
        <v>114</v>
      </c>
      <c r="R35" s="45"/>
      <c r="S35" s="1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59"/>
      <c r="AP35" s="59"/>
      <c r="AQ35" s="59"/>
      <c r="AR35" s="59"/>
      <c r="AS35" s="59"/>
      <c r="AT35" s="59"/>
      <c r="AU35" s="59"/>
      <c r="AV35" s="59"/>
      <c r="AW35" s="59"/>
      <c r="AX35" s="59"/>
      <c r="AY35" s="59"/>
      <c r="AZ35" s="59"/>
      <c r="BA35" s="59"/>
      <c r="BB35" s="59"/>
      <c r="BC35" s="59"/>
      <c r="BD35" s="59"/>
      <c r="BE35" s="59"/>
      <c r="BF35" s="59"/>
      <c r="BG35" s="59"/>
      <c r="BH35" s="59"/>
      <c r="BI35" s="59"/>
      <c r="BJ35" s="59"/>
      <c r="BK35" s="59"/>
      <c r="BL35" s="59"/>
      <c r="BM35" s="59"/>
      <c r="BN35" s="59"/>
      <c r="BO35" s="59"/>
      <c r="BP35" s="59"/>
      <c r="BQ35" s="59"/>
      <c r="BR35" s="59"/>
      <c r="BS35" s="59"/>
      <c r="BT35" s="59"/>
      <c r="BU35" s="59"/>
      <c r="BV35" s="59"/>
      <c r="BW35" s="59"/>
      <c r="BX35" s="59"/>
      <c r="BY35" s="59"/>
      <c r="BZ35" s="59"/>
      <c r="CA35" s="59"/>
      <c r="CB35" s="59"/>
      <c r="CC35" s="59"/>
      <c r="CD35" s="59"/>
      <c r="CE35" s="59"/>
      <c r="CF35" s="59"/>
      <c r="CG35" s="59"/>
      <c r="CH35" s="59"/>
      <c r="CI35" s="59"/>
      <c r="CJ35" s="59"/>
      <c r="CK35" s="59"/>
      <c r="CL35" s="59"/>
      <c r="CM35" s="59"/>
      <c r="CN35" s="59"/>
      <c r="CO35" s="59"/>
      <c r="CP35" s="59"/>
      <c r="CQ35" s="59"/>
      <c r="CR35" s="59"/>
      <c r="CS35" s="59"/>
      <c r="CT35" s="59"/>
      <c r="CU35" s="59"/>
      <c r="CV35" s="59"/>
      <c r="CW35" s="59"/>
      <c r="CX35" s="59"/>
      <c r="CY35" s="59"/>
      <c r="CZ35" s="59"/>
      <c r="DA35" s="59"/>
      <c r="DB35" s="59"/>
      <c r="DC35" s="59"/>
      <c r="DD35" s="59"/>
      <c r="DE35" s="59"/>
      <c r="DF35" s="59"/>
      <c r="DG35" s="59"/>
      <c r="DH35" s="59"/>
      <c r="DI35" s="59"/>
      <c r="DJ35" s="59"/>
      <c r="DK35" s="59"/>
      <c r="DL35" s="59"/>
      <c r="DM35" s="59"/>
      <c r="DN35" s="59"/>
      <c r="DO35" s="59"/>
      <c r="DP35" s="59"/>
      <c r="DQ35" s="59"/>
      <c r="DR35" s="59"/>
      <c r="DS35" s="59"/>
      <c r="DT35" s="59"/>
      <c r="DU35" s="59"/>
      <c r="DV35" s="59"/>
      <c r="DW35" s="59"/>
      <c r="DX35" s="59"/>
      <c r="DY35" s="59"/>
      <c r="DZ35" s="59"/>
      <c r="EA35" s="59"/>
      <c r="EB35" s="59"/>
    </row>
    <row r="36" spans="1:132" s="60" customFormat="1" ht="24" x14ac:dyDescent="0.25">
      <c r="A36" s="46" t="s">
        <v>176</v>
      </c>
      <c r="B36" s="57">
        <v>4</v>
      </c>
      <c r="C36" s="45" t="s">
        <v>165</v>
      </c>
      <c r="D36" s="45" t="s">
        <v>74</v>
      </c>
      <c r="E36" s="45" t="s">
        <v>166</v>
      </c>
      <c r="F36" s="45" t="s">
        <v>130</v>
      </c>
      <c r="G36" s="58" t="s">
        <v>84</v>
      </c>
      <c r="H36" s="19">
        <v>20</v>
      </c>
      <c r="I36" s="19">
        <v>0</v>
      </c>
      <c r="J36" s="19">
        <v>0</v>
      </c>
      <c r="K36" s="19">
        <v>0</v>
      </c>
      <c r="L36" s="19">
        <v>0</v>
      </c>
      <c r="M36" s="19">
        <v>0</v>
      </c>
      <c r="N36" s="19">
        <v>4</v>
      </c>
      <c r="O36" s="19" t="s">
        <v>79</v>
      </c>
      <c r="P36" s="19" t="s">
        <v>80</v>
      </c>
      <c r="Q36" s="19" t="s">
        <v>114</v>
      </c>
      <c r="R36" s="45"/>
      <c r="S36" s="1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59"/>
      <c r="AZ36" s="59"/>
      <c r="BA36" s="59"/>
      <c r="BB36" s="59"/>
      <c r="BC36" s="59"/>
      <c r="BD36" s="59"/>
      <c r="BE36" s="59"/>
      <c r="BF36" s="59"/>
      <c r="BG36" s="59"/>
      <c r="BH36" s="59"/>
      <c r="BI36" s="59"/>
      <c r="BJ36" s="59"/>
      <c r="BK36" s="59"/>
      <c r="BL36" s="59"/>
      <c r="BM36" s="59"/>
      <c r="BN36" s="59"/>
      <c r="BO36" s="59"/>
      <c r="BP36" s="59"/>
      <c r="BQ36" s="59"/>
      <c r="BR36" s="59"/>
      <c r="BS36" s="59"/>
      <c r="BT36" s="59"/>
      <c r="BU36" s="59"/>
      <c r="BV36" s="59"/>
      <c r="BW36" s="59"/>
      <c r="BX36" s="59"/>
      <c r="BY36" s="59"/>
      <c r="BZ36" s="59"/>
      <c r="CA36" s="59"/>
      <c r="CB36" s="59"/>
      <c r="CC36" s="59"/>
      <c r="CD36" s="59"/>
      <c r="CE36" s="59"/>
      <c r="CF36" s="59"/>
      <c r="CG36" s="59"/>
      <c r="CH36" s="59"/>
      <c r="CI36" s="59"/>
      <c r="CJ36" s="59"/>
      <c r="CK36" s="59"/>
      <c r="CL36" s="59"/>
      <c r="CM36" s="59"/>
      <c r="CN36" s="59"/>
      <c r="CO36" s="59"/>
      <c r="CP36" s="59"/>
      <c r="CQ36" s="59"/>
      <c r="CR36" s="59"/>
      <c r="CS36" s="59"/>
      <c r="CT36" s="59"/>
      <c r="CU36" s="59"/>
      <c r="CV36" s="59"/>
      <c r="CW36" s="59"/>
      <c r="CX36" s="59"/>
      <c r="CY36" s="59"/>
      <c r="CZ36" s="59"/>
      <c r="DA36" s="59"/>
      <c r="DB36" s="59"/>
      <c r="DC36" s="59"/>
      <c r="DD36" s="59"/>
      <c r="DE36" s="59"/>
      <c r="DF36" s="59"/>
      <c r="DG36" s="59"/>
      <c r="DH36" s="59"/>
      <c r="DI36" s="59"/>
      <c r="DJ36" s="59"/>
      <c r="DK36" s="59"/>
      <c r="DL36" s="59"/>
      <c r="DM36" s="59"/>
      <c r="DN36" s="59"/>
      <c r="DO36" s="59"/>
      <c r="DP36" s="59"/>
      <c r="DQ36" s="59"/>
      <c r="DR36" s="59"/>
      <c r="DS36" s="59"/>
      <c r="DT36" s="59"/>
      <c r="DU36" s="59"/>
      <c r="DV36" s="59"/>
      <c r="DW36" s="59"/>
      <c r="DX36" s="59"/>
      <c r="DY36" s="59"/>
      <c r="DZ36" s="59"/>
      <c r="EA36" s="59"/>
      <c r="EB36" s="59"/>
    </row>
    <row r="37" spans="1:132" s="60" customFormat="1" ht="24" x14ac:dyDescent="0.25">
      <c r="A37" s="46" t="s">
        <v>176</v>
      </c>
      <c r="B37" s="57">
        <v>4</v>
      </c>
      <c r="C37" s="45" t="s">
        <v>167</v>
      </c>
      <c r="D37" s="45" t="s">
        <v>73</v>
      </c>
      <c r="E37" s="45" t="s">
        <v>168</v>
      </c>
      <c r="F37" s="45" t="s">
        <v>109</v>
      </c>
      <c r="G37" s="58" t="s">
        <v>92</v>
      </c>
      <c r="H37" s="19">
        <v>10</v>
      </c>
      <c r="I37" s="19">
        <v>0</v>
      </c>
      <c r="J37" s="19">
        <v>0</v>
      </c>
      <c r="K37" s="19">
        <v>0</v>
      </c>
      <c r="L37" s="19">
        <v>0</v>
      </c>
      <c r="M37" s="19">
        <v>0</v>
      </c>
      <c r="N37" s="19">
        <v>3</v>
      </c>
      <c r="O37" s="57" t="s">
        <v>177</v>
      </c>
      <c r="P37" s="19" t="s">
        <v>80</v>
      </c>
      <c r="Q37" s="19" t="s">
        <v>114</v>
      </c>
      <c r="R37" s="45"/>
      <c r="S37" s="1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59"/>
      <c r="BM37" s="59"/>
      <c r="BN37" s="59"/>
      <c r="BO37" s="59"/>
      <c r="BP37" s="59"/>
      <c r="BQ37" s="59"/>
      <c r="BR37" s="59"/>
      <c r="BS37" s="59"/>
      <c r="BT37" s="59"/>
      <c r="BU37" s="59"/>
      <c r="BV37" s="59"/>
      <c r="BW37" s="59"/>
      <c r="BX37" s="59"/>
      <c r="BY37" s="59"/>
      <c r="BZ37" s="59"/>
      <c r="CA37" s="59"/>
      <c r="CB37" s="59"/>
      <c r="CC37" s="59"/>
      <c r="CD37" s="59"/>
      <c r="CE37" s="59"/>
      <c r="CF37" s="59"/>
      <c r="CG37" s="59"/>
      <c r="CH37" s="59"/>
      <c r="CI37" s="59"/>
      <c r="CJ37" s="59"/>
      <c r="CK37" s="59"/>
      <c r="CL37" s="59"/>
      <c r="CM37" s="59"/>
      <c r="CN37" s="59"/>
      <c r="CO37" s="59"/>
      <c r="CP37" s="59"/>
      <c r="CQ37" s="59"/>
      <c r="CR37" s="59"/>
      <c r="CS37" s="59"/>
      <c r="CT37" s="59"/>
      <c r="CU37" s="59"/>
      <c r="CV37" s="59"/>
      <c r="CW37" s="59"/>
      <c r="CX37" s="59"/>
      <c r="CY37" s="59"/>
      <c r="CZ37" s="59"/>
      <c r="DA37" s="59"/>
      <c r="DB37" s="59"/>
      <c r="DC37" s="59"/>
      <c r="DD37" s="59"/>
      <c r="DE37" s="59"/>
      <c r="DF37" s="59"/>
      <c r="DG37" s="59"/>
      <c r="DH37" s="59"/>
      <c r="DI37" s="59"/>
      <c r="DJ37" s="59"/>
      <c r="DK37" s="59"/>
      <c r="DL37" s="59"/>
      <c r="DM37" s="59"/>
      <c r="DN37" s="59"/>
      <c r="DO37" s="59"/>
      <c r="DP37" s="59"/>
      <c r="DQ37" s="59"/>
      <c r="DR37" s="59"/>
      <c r="DS37" s="59"/>
      <c r="DT37" s="59"/>
      <c r="DU37" s="59"/>
      <c r="DV37" s="59"/>
      <c r="DW37" s="59"/>
      <c r="DX37" s="59"/>
      <c r="DY37" s="59"/>
      <c r="DZ37" s="59"/>
      <c r="EA37" s="59"/>
      <c r="EB37" s="59"/>
    </row>
    <row r="38" spans="1:132" s="60" customFormat="1" ht="36" x14ac:dyDescent="0.25">
      <c r="A38" s="46" t="s">
        <v>176</v>
      </c>
      <c r="B38" s="57">
        <v>4</v>
      </c>
      <c r="C38" s="45" t="s">
        <v>169</v>
      </c>
      <c r="D38" s="45" t="s">
        <v>76</v>
      </c>
      <c r="E38" s="45" t="s">
        <v>170</v>
      </c>
      <c r="F38" s="45" t="s">
        <v>108</v>
      </c>
      <c r="G38" s="58" t="s">
        <v>88</v>
      </c>
      <c r="H38" s="19">
        <v>20</v>
      </c>
      <c r="I38" s="19">
        <v>0</v>
      </c>
      <c r="J38" s="19">
        <v>0</v>
      </c>
      <c r="K38" s="19">
        <v>0</v>
      </c>
      <c r="L38" s="19">
        <v>0</v>
      </c>
      <c r="M38" s="19">
        <v>0</v>
      </c>
      <c r="N38" s="19">
        <v>4</v>
      </c>
      <c r="O38" s="57" t="s">
        <v>177</v>
      </c>
      <c r="P38" s="19" t="s">
        <v>80</v>
      </c>
      <c r="Q38" s="19" t="s">
        <v>114</v>
      </c>
      <c r="R38" s="45"/>
      <c r="S38" s="1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59"/>
      <c r="AS38" s="59"/>
      <c r="AT38" s="59"/>
      <c r="AU38" s="59"/>
      <c r="AV38" s="59"/>
      <c r="AW38" s="59"/>
      <c r="AX38" s="59"/>
      <c r="AY38" s="59"/>
      <c r="AZ38" s="59"/>
      <c r="BA38" s="59"/>
      <c r="BB38" s="59"/>
      <c r="BC38" s="59"/>
      <c r="BD38" s="59"/>
      <c r="BE38" s="59"/>
      <c r="BF38" s="59"/>
      <c r="BG38" s="59"/>
      <c r="BH38" s="59"/>
      <c r="BI38" s="59"/>
      <c r="BJ38" s="59"/>
      <c r="BK38" s="59"/>
      <c r="BL38" s="59"/>
      <c r="BM38" s="59"/>
      <c r="BN38" s="59"/>
      <c r="BO38" s="59"/>
      <c r="BP38" s="59"/>
      <c r="BQ38" s="59"/>
      <c r="BR38" s="59"/>
      <c r="BS38" s="59"/>
      <c r="BT38" s="59"/>
      <c r="BU38" s="59"/>
      <c r="BV38" s="59"/>
      <c r="BW38" s="59"/>
      <c r="BX38" s="59"/>
      <c r="BY38" s="59"/>
      <c r="BZ38" s="59"/>
      <c r="CA38" s="59"/>
      <c r="CB38" s="59"/>
      <c r="CC38" s="59"/>
      <c r="CD38" s="59"/>
      <c r="CE38" s="59"/>
      <c r="CF38" s="59"/>
      <c r="CG38" s="59"/>
      <c r="CH38" s="59"/>
      <c r="CI38" s="59"/>
      <c r="CJ38" s="59"/>
      <c r="CK38" s="59"/>
      <c r="CL38" s="59"/>
      <c r="CM38" s="59"/>
      <c r="CN38" s="59"/>
      <c r="CO38" s="59"/>
      <c r="CP38" s="59"/>
      <c r="CQ38" s="59"/>
      <c r="CR38" s="59"/>
      <c r="CS38" s="59"/>
      <c r="CT38" s="59"/>
      <c r="CU38" s="59"/>
      <c r="CV38" s="59"/>
      <c r="CW38" s="59"/>
      <c r="CX38" s="59"/>
      <c r="CY38" s="59"/>
      <c r="CZ38" s="59"/>
      <c r="DA38" s="59"/>
      <c r="DB38" s="59"/>
      <c r="DC38" s="59"/>
      <c r="DD38" s="59"/>
      <c r="DE38" s="59"/>
      <c r="DF38" s="59"/>
      <c r="DG38" s="59"/>
      <c r="DH38" s="59"/>
      <c r="DI38" s="59"/>
      <c r="DJ38" s="59"/>
      <c r="DK38" s="59"/>
      <c r="DL38" s="59"/>
      <c r="DM38" s="59"/>
      <c r="DN38" s="59"/>
      <c r="DO38" s="59"/>
      <c r="DP38" s="59"/>
      <c r="DQ38" s="59"/>
      <c r="DR38" s="59"/>
      <c r="DS38" s="59"/>
      <c r="DT38" s="59"/>
      <c r="DU38" s="59"/>
      <c r="DV38" s="59"/>
      <c r="DW38" s="59"/>
      <c r="DX38" s="59"/>
      <c r="DY38" s="59"/>
      <c r="DZ38" s="59"/>
      <c r="EA38" s="59"/>
      <c r="EB38" s="59"/>
    </row>
    <row r="39" spans="1:132" s="60" customFormat="1" x14ac:dyDescent="0.25">
      <c r="A39" s="46" t="s">
        <v>176</v>
      </c>
      <c r="B39" s="57">
        <v>4</v>
      </c>
      <c r="C39" s="45" t="s">
        <v>171</v>
      </c>
      <c r="D39" s="45" t="s">
        <v>112</v>
      </c>
      <c r="E39" s="45" t="s">
        <v>172</v>
      </c>
      <c r="F39" s="45" t="s">
        <v>102</v>
      </c>
      <c r="G39" s="58" t="s">
        <v>83</v>
      </c>
      <c r="H39" s="19">
        <v>30</v>
      </c>
      <c r="I39" s="19">
        <v>0</v>
      </c>
      <c r="J39" s="19">
        <v>0</v>
      </c>
      <c r="K39" s="19">
        <v>0</v>
      </c>
      <c r="L39" s="19">
        <v>0</v>
      </c>
      <c r="M39" s="19">
        <v>0</v>
      </c>
      <c r="N39" s="19">
        <v>4</v>
      </c>
      <c r="O39" s="57" t="s">
        <v>177</v>
      </c>
      <c r="P39" s="19" t="s">
        <v>80</v>
      </c>
      <c r="Q39" s="19" t="s">
        <v>115</v>
      </c>
      <c r="R39" s="45"/>
      <c r="S39" s="1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  <c r="AO39" s="59"/>
      <c r="AP39" s="59"/>
      <c r="AQ39" s="59"/>
      <c r="AR39" s="59"/>
      <c r="AS39" s="59"/>
      <c r="AT39" s="59"/>
      <c r="AU39" s="59"/>
      <c r="AV39" s="59"/>
      <c r="AW39" s="59"/>
      <c r="AX39" s="59"/>
      <c r="AY39" s="59"/>
      <c r="AZ39" s="59"/>
      <c r="BA39" s="59"/>
      <c r="BB39" s="59"/>
      <c r="BC39" s="59"/>
      <c r="BD39" s="59"/>
      <c r="BE39" s="59"/>
      <c r="BF39" s="59"/>
      <c r="BG39" s="59"/>
      <c r="BH39" s="59"/>
      <c r="BI39" s="59"/>
      <c r="BJ39" s="59"/>
      <c r="BK39" s="59"/>
      <c r="BL39" s="59"/>
      <c r="BM39" s="59"/>
      <c r="BN39" s="59"/>
      <c r="BO39" s="59"/>
      <c r="BP39" s="59"/>
      <c r="BQ39" s="59"/>
      <c r="BR39" s="59"/>
      <c r="BS39" s="59"/>
      <c r="BT39" s="59"/>
      <c r="BU39" s="59"/>
      <c r="BV39" s="59"/>
      <c r="BW39" s="59"/>
      <c r="BX39" s="59"/>
      <c r="BY39" s="59"/>
      <c r="BZ39" s="59"/>
      <c r="CA39" s="59"/>
      <c r="CB39" s="59"/>
      <c r="CC39" s="59"/>
      <c r="CD39" s="59"/>
      <c r="CE39" s="59"/>
      <c r="CF39" s="59"/>
      <c r="CG39" s="59"/>
      <c r="CH39" s="59"/>
      <c r="CI39" s="59"/>
      <c r="CJ39" s="59"/>
      <c r="CK39" s="59"/>
      <c r="CL39" s="59"/>
      <c r="CM39" s="59"/>
      <c r="CN39" s="59"/>
      <c r="CO39" s="59"/>
      <c r="CP39" s="59"/>
      <c r="CQ39" s="59"/>
      <c r="CR39" s="59"/>
      <c r="CS39" s="59"/>
      <c r="CT39" s="59"/>
      <c r="CU39" s="59"/>
      <c r="CV39" s="59"/>
      <c r="CW39" s="59"/>
      <c r="CX39" s="59"/>
      <c r="CY39" s="59"/>
      <c r="CZ39" s="59"/>
      <c r="DA39" s="59"/>
      <c r="DB39" s="59"/>
      <c r="DC39" s="59"/>
      <c r="DD39" s="59"/>
      <c r="DE39" s="59"/>
      <c r="DF39" s="59"/>
      <c r="DG39" s="59"/>
      <c r="DH39" s="59"/>
      <c r="DI39" s="59"/>
      <c r="DJ39" s="59"/>
      <c r="DK39" s="59"/>
      <c r="DL39" s="59"/>
      <c r="DM39" s="59"/>
      <c r="DN39" s="59"/>
      <c r="DO39" s="59"/>
      <c r="DP39" s="59"/>
      <c r="DQ39" s="59"/>
      <c r="DR39" s="59"/>
      <c r="DS39" s="59"/>
      <c r="DT39" s="59"/>
      <c r="DU39" s="59"/>
      <c r="DV39" s="59"/>
      <c r="DW39" s="59"/>
      <c r="DX39" s="59"/>
      <c r="DY39" s="59"/>
      <c r="DZ39" s="59"/>
      <c r="EA39" s="59"/>
      <c r="EB39" s="59"/>
    </row>
    <row r="40" spans="1:132" s="60" customFormat="1" ht="24" x14ac:dyDescent="0.25">
      <c r="A40" s="46" t="s">
        <v>176</v>
      </c>
      <c r="B40" s="57">
        <v>4</v>
      </c>
      <c r="C40" s="45" t="s">
        <v>173</v>
      </c>
      <c r="D40" s="45" t="s">
        <v>174</v>
      </c>
      <c r="E40" s="45" t="s">
        <v>175</v>
      </c>
      <c r="F40" s="45" t="s">
        <v>104</v>
      </c>
      <c r="G40" s="58" t="s">
        <v>85</v>
      </c>
      <c r="H40" s="19">
        <v>40</v>
      </c>
      <c r="I40" s="19">
        <v>0</v>
      </c>
      <c r="J40" s="19">
        <v>0</v>
      </c>
      <c r="K40" s="19">
        <v>0</v>
      </c>
      <c r="L40" s="19">
        <v>0</v>
      </c>
      <c r="M40" s="19">
        <v>0</v>
      </c>
      <c r="N40" s="19">
        <v>9</v>
      </c>
      <c r="O40" s="19" t="s">
        <v>79</v>
      </c>
      <c r="P40" s="19" t="s">
        <v>80</v>
      </c>
      <c r="Q40" s="19" t="s">
        <v>114</v>
      </c>
      <c r="R40" s="45"/>
      <c r="S40" s="1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59"/>
      <c r="AN40" s="59"/>
      <c r="AO40" s="59"/>
      <c r="AP40" s="59"/>
      <c r="AQ40" s="59"/>
      <c r="AR40" s="59"/>
      <c r="AS40" s="59"/>
      <c r="AT40" s="59"/>
      <c r="AU40" s="59"/>
      <c r="AV40" s="59"/>
      <c r="AW40" s="59"/>
      <c r="AX40" s="59"/>
      <c r="AY40" s="59"/>
      <c r="AZ40" s="59"/>
      <c r="BA40" s="59"/>
      <c r="BB40" s="59"/>
      <c r="BC40" s="59"/>
      <c r="BD40" s="59"/>
      <c r="BE40" s="59"/>
      <c r="BF40" s="59"/>
      <c r="BG40" s="59"/>
      <c r="BH40" s="59"/>
      <c r="BI40" s="59"/>
      <c r="BJ40" s="59"/>
      <c r="BK40" s="59"/>
      <c r="BL40" s="59"/>
      <c r="BM40" s="59"/>
      <c r="BN40" s="59"/>
      <c r="BO40" s="59"/>
      <c r="BP40" s="59"/>
      <c r="BQ40" s="59"/>
      <c r="BR40" s="59"/>
      <c r="BS40" s="59"/>
      <c r="BT40" s="59"/>
      <c r="BU40" s="59"/>
      <c r="BV40" s="59"/>
      <c r="BW40" s="59"/>
      <c r="BX40" s="59"/>
      <c r="BY40" s="59"/>
      <c r="BZ40" s="59"/>
      <c r="CA40" s="59"/>
      <c r="CB40" s="59"/>
      <c r="CC40" s="59"/>
      <c r="CD40" s="59"/>
      <c r="CE40" s="59"/>
      <c r="CF40" s="59"/>
      <c r="CG40" s="59"/>
      <c r="CH40" s="59"/>
      <c r="CI40" s="59"/>
      <c r="CJ40" s="59"/>
      <c r="CK40" s="59"/>
      <c r="CL40" s="59"/>
      <c r="CM40" s="59"/>
      <c r="CN40" s="59"/>
      <c r="CO40" s="59"/>
      <c r="CP40" s="59"/>
      <c r="CQ40" s="59"/>
      <c r="CR40" s="59"/>
      <c r="CS40" s="59"/>
      <c r="CT40" s="59"/>
      <c r="CU40" s="59"/>
      <c r="CV40" s="59"/>
      <c r="CW40" s="59"/>
      <c r="CX40" s="59"/>
      <c r="CY40" s="59"/>
      <c r="CZ40" s="59"/>
      <c r="DA40" s="59"/>
      <c r="DB40" s="59"/>
      <c r="DC40" s="59"/>
      <c r="DD40" s="59"/>
      <c r="DE40" s="59"/>
      <c r="DF40" s="59"/>
      <c r="DG40" s="59"/>
      <c r="DH40" s="59"/>
      <c r="DI40" s="59"/>
      <c r="DJ40" s="59"/>
      <c r="DK40" s="59"/>
      <c r="DL40" s="59"/>
      <c r="DM40" s="59"/>
      <c r="DN40" s="59"/>
      <c r="DO40" s="59"/>
      <c r="DP40" s="59"/>
      <c r="DQ40" s="59"/>
      <c r="DR40" s="59"/>
      <c r="DS40" s="59"/>
      <c r="DT40" s="59"/>
      <c r="DU40" s="59"/>
      <c r="DV40" s="59"/>
      <c r="DW40" s="59"/>
      <c r="DX40" s="59"/>
      <c r="DY40" s="59"/>
      <c r="DZ40" s="59"/>
      <c r="EA40" s="59"/>
      <c r="EB40" s="59"/>
    </row>
    <row r="41" spans="1:132" s="7" customFormat="1" x14ac:dyDescent="0.25">
      <c r="A41" s="82" t="s">
        <v>16</v>
      </c>
      <c r="B41" s="82"/>
      <c r="C41" s="82"/>
      <c r="D41" s="82"/>
      <c r="E41" s="82"/>
      <c r="F41" s="82"/>
      <c r="G41" s="82"/>
      <c r="H41" s="20">
        <f>SUM(H35:H40)</f>
        <v>135</v>
      </c>
      <c r="I41" s="20">
        <f t="shared" ref="I41:N41" si="3">SUM(I35:I40)</f>
        <v>0</v>
      </c>
      <c r="J41" s="20">
        <f t="shared" si="3"/>
        <v>0</v>
      </c>
      <c r="K41" s="20">
        <f t="shared" si="3"/>
        <v>0</v>
      </c>
      <c r="L41" s="20">
        <f t="shared" si="3"/>
        <v>0</v>
      </c>
      <c r="M41" s="20">
        <f t="shared" si="3"/>
        <v>0</v>
      </c>
      <c r="N41" s="20">
        <f t="shared" si="3"/>
        <v>28</v>
      </c>
      <c r="O41" s="21"/>
      <c r="P41" s="21"/>
      <c r="Q41" s="21"/>
      <c r="R41" s="37"/>
      <c r="S41" s="21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3"/>
      <c r="BC41" s="43"/>
      <c r="BD41" s="43"/>
      <c r="BE41" s="43"/>
      <c r="BF41" s="43"/>
      <c r="BG41" s="43"/>
      <c r="BH41" s="43"/>
      <c r="BI41" s="43"/>
      <c r="BJ41" s="43"/>
      <c r="BK41" s="43"/>
      <c r="BL41" s="43"/>
      <c r="BM41" s="43"/>
      <c r="BN41" s="43"/>
      <c r="BO41" s="43"/>
      <c r="BP41" s="43"/>
      <c r="BQ41" s="43"/>
      <c r="BR41" s="43"/>
      <c r="BS41" s="43"/>
      <c r="BT41" s="43"/>
      <c r="BU41" s="43"/>
      <c r="BV41" s="43"/>
      <c r="BW41" s="43"/>
      <c r="BX41" s="43"/>
      <c r="BY41" s="43"/>
      <c r="BZ41" s="43"/>
      <c r="CA41" s="43"/>
      <c r="CB41" s="43"/>
      <c r="CC41" s="43"/>
      <c r="CD41" s="43"/>
      <c r="CE41" s="43"/>
      <c r="CF41" s="43"/>
      <c r="CG41" s="43"/>
      <c r="CH41" s="43"/>
      <c r="CI41" s="43"/>
      <c r="CJ41" s="43"/>
      <c r="CK41" s="43"/>
      <c r="CL41" s="43"/>
      <c r="CM41" s="43"/>
      <c r="CN41" s="43"/>
      <c r="CO41" s="43"/>
      <c r="CP41" s="43"/>
      <c r="CQ41" s="43"/>
      <c r="CR41" s="43"/>
      <c r="CS41" s="43"/>
      <c r="CT41" s="43"/>
      <c r="CU41" s="43"/>
      <c r="CV41" s="43"/>
      <c r="CW41" s="43"/>
      <c r="CX41" s="43"/>
      <c r="CY41" s="43"/>
      <c r="CZ41" s="43"/>
      <c r="DA41" s="43"/>
      <c r="DB41" s="43"/>
      <c r="DC41" s="43"/>
      <c r="DD41" s="43"/>
      <c r="DE41" s="43"/>
      <c r="DF41" s="43"/>
      <c r="DG41" s="43"/>
      <c r="DH41" s="43"/>
      <c r="DI41" s="43"/>
      <c r="DJ41" s="43"/>
      <c r="DK41" s="43"/>
      <c r="DL41" s="43"/>
      <c r="DM41" s="43"/>
      <c r="DN41" s="43"/>
      <c r="DO41" s="43"/>
      <c r="DP41" s="43"/>
      <c r="DQ41" s="43"/>
      <c r="DR41" s="43"/>
      <c r="DS41" s="43"/>
      <c r="DT41" s="43"/>
      <c r="DU41" s="43"/>
      <c r="DV41" s="43"/>
      <c r="DW41" s="43"/>
      <c r="DX41" s="43"/>
      <c r="DY41" s="43"/>
      <c r="DZ41" s="43"/>
      <c r="EA41" s="43"/>
      <c r="EB41" s="43"/>
    </row>
    <row r="42" spans="1:132" s="7" customFormat="1" ht="14.65" customHeight="1" x14ac:dyDescent="0.25">
      <c r="A42" s="76" t="s">
        <v>25</v>
      </c>
      <c r="B42" s="77"/>
      <c r="C42" s="77"/>
      <c r="D42" s="77"/>
      <c r="E42" s="77"/>
      <c r="F42" s="77"/>
      <c r="G42" s="78"/>
      <c r="H42" s="64">
        <f>H18+H25+H34+H41</f>
        <v>600</v>
      </c>
      <c r="I42" s="64">
        <f t="shared" ref="I42:N42" si="4">I18+I25+I34+I41</f>
        <v>0</v>
      </c>
      <c r="J42" s="64">
        <f t="shared" si="4"/>
        <v>0</v>
      </c>
      <c r="K42" s="64">
        <f t="shared" si="4"/>
        <v>0</v>
      </c>
      <c r="L42" s="64">
        <f t="shared" si="4"/>
        <v>0</v>
      </c>
      <c r="M42" s="64">
        <f t="shared" si="4"/>
        <v>0</v>
      </c>
      <c r="N42" s="64">
        <f t="shared" si="4"/>
        <v>120</v>
      </c>
      <c r="O42" s="21"/>
      <c r="P42" s="21"/>
      <c r="Q42" s="21"/>
      <c r="R42" s="37"/>
      <c r="S42" s="48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43"/>
      <c r="AQ42" s="43"/>
      <c r="AR42" s="43"/>
      <c r="AS42" s="43"/>
      <c r="AT42" s="43"/>
      <c r="AU42" s="43"/>
      <c r="AV42" s="43"/>
      <c r="AW42" s="43"/>
      <c r="AX42" s="43"/>
      <c r="AY42" s="43"/>
      <c r="AZ42" s="43"/>
      <c r="BA42" s="43"/>
      <c r="BB42" s="43"/>
      <c r="BC42" s="43"/>
      <c r="BD42" s="43"/>
      <c r="BE42" s="43"/>
      <c r="BF42" s="43"/>
      <c r="BG42" s="43"/>
      <c r="BH42" s="43"/>
      <c r="BI42" s="43"/>
      <c r="BJ42" s="43"/>
      <c r="BK42" s="43"/>
      <c r="BL42" s="43"/>
      <c r="BM42" s="43"/>
      <c r="BN42" s="43"/>
      <c r="BO42" s="43"/>
      <c r="BP42" s="43"/>
      <c r="BQ42" s="43"/>
      <c r="BR42" s="43"/>
      <c r="BS42" s="43"/>
      <c r="BT42" s="43"/>
      <c r="BU42" s="43"/>
      <c r="BV42" s="43"/>
      <c r="BW42" s="43"/>
      <c r="BX42" s="43"/>
      <c r="BY42" s="43"/>
      <c r="BZ42" s="43"/>
      <c r="CA42" s="43"/>
      <c r="CB42" s="43"/>
      <c r="CC42" s="43"/>
      <c r="CD42" s="43"/>
      <c r="CE42" s="43"/>
      <c r="CF42" s="43"/>
      <c r="CG42" s="43"/>
      <c r="CH42" s="43"/>
      <c r="CI42" s="43"/>
      <c r="CJ42" s="43"/>
      <c r="CK42" s="43"/>
      <c r="CL42" s="43"/>
      <c r="CM42" s="43"/>
      <c r="CN42" s="43"/>
      <c r="CO42" s="43"/>
      <c r="CP42" s="43"/>
      <c r="CQ42" s="43"/>
      <c r="CR42" s="43"/>
      <c r="CS42" s="43"/>
      <c r="CT42" s="43"/>
      <c r="CU42" s="43"/>
      <c r="CV42" s="43"/>
      <c r="CW42" s="43"/>
      <c r="CX42" s="43"/>
      <c r="CY42" s="43"/>
      <c r="CZ42" s="43"/>
      <c r="DA42" s="43"/>
      <c r="DB42" s="43"/>
      <c r="DC42" s="43"/>
      <c r="DD42" s="43"/>
      <c r="DE42" s="43"/>
      <c r="DF42" s="43"/>
      <c r="DG42" s="43"/>
      <c r="DH42" s="43"/>
      <c r="DI42" s="43"/>
      <c r="DJ42" s="43"/>
      <c r="DK42" s="43"/>
      <c r="DL42" s="43"/>
      <c r="DM42" s="43"/>
      <c r="DN42" s="43"/>
      <c r="DO42" s="43"/>
      <c r="DP42" s="43"/>
      <c r="DQ42" s="43"/>
      <c r="DR42" s="43"/>
      <c r="DS42" s="43"/>
      <c r="DT42" s="43"/>
      <c r="DU42" s="43"/>
      <c r="DV42" s="43"/>
      <c r="DW42" s="43"/>
      <c r="DX42" s="43"/>
      <c r="DY42" s="43"/>
      <c r="DZ42" s="43"/>
      <c r="EA42" s="43"/>
      <c r="EB42" s="43"/>
    </row>
  </sheetData>
  <sheetProtection algorithmName="SHA-512" hashValue="dr++fVotWyAxmLe+sdQHHpKpg85zqymCLDZ3XwGKfipYBj1zpVB2O90t6R/MXQCq6a7Ks4pCqMoaEJ6ag4gIKA==" saltValue="lFmJLQUsN5L9Y8n/TlqgOw==" spinCount="100000" sheet="1" objects="1" scenarios="1" selectLockedCells="1" selectUnlockedCells="1"/>
  <sortState xmlns:xlrd2="http://schemas.microsoft.com/office/spreadsheetml/2017/richdata2" ref="A35:EB40">
    <sortCondition ref="D35:D40"/>
  </sortState>
  <mergeCells count="8">
    <mergeCell ref="A42:G42"/>
    <mergeCell ref="H9:M9"/>
    <mergeCell ref="H8:M8"/>
    <mergeCell ref="A6:B6"/>
    <mergeCell ref="A41:G41"/>
    <mergeCell ref="A18:G18"/>
    <mergeCell ref="A25:G25"/>
    <mergeCell ref="A34:G34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  <headerFooter>
    <oddFooter>&amp;C&amp;10&amp;P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D34864-3D24-4BA6-9DF9-58DE82011B88}">
  <dimension ref="A1:F34"/>
  <sheetViews>
    <sheetView view="pageBreakPreview" zoomScaleNormal="100" zoomScaleSheetLayoutView="100" workbookViewId="0"/>
  </sheetViews>
  <sheetFormatPr defaultRowHeight="15" x14ac:dyDescent="0.25"/>
  <cols>
    <col min="1" max="1" width="109.140625" style="75" customWidth="1"/>
    <col min="2" max="2" width="24.7109375" style="75" customWidth="1"/>
    <col min="3" max="16384" width="9.140625" style="68"/>
  </cols>
  <sheetData>
    <row r="1" spans="1:6" ht="12.75" x14ac:dyDescent="0.2">
      <c r="A1" s="65" t="s">
        <v>46</v>
      </c>
      <c r="B1" s="66" t="s">
        <v>47</v>
      </c>
      <c r="C1" s="67"/>
      <c r="D1" s="67"/>
      <c r="E1" s="67"/>
      <c r="F1" s="67"/>
    </row>
    <row r="2" spans="1:6" ht="12.75" x14ac:dyDescent="0.2">
      <c r="A2" s="69" t="s">
        <v>178</v>
      </c>
      <c r="B2" s="70" t="s">
        <v>18</v>
      </c>
      <c r="C2" s="67"/>
      <c r="D2" s="67"/>
      <c r="E2" s="67"/>
      <c r="F2" s="67"/>
    </row>
    <row r="3" spans="1:6" ht="12.75" x14ac:dyDescent="0.2">
      <c r="A3" s="69"/>
      <c r="B3" s="70"/>
      <c r="C3" s="67"/>
      <c r="D3" s="67"/>
      <c r="E3" s="67"/>
      <c r="F3" s="67"/>
    </row>
    <row r="4" spans="1:6" ht="12.75" x14ac:dyDescent="0.2">
      <c r="A4" s="65" t="s">
        <v>30</v>
      </c>
      <c r="B4" s="71"/>
      <c r="C4" s="67"/>
      <c r="D4" s="67"/>
      <c r="E4" s="67"/>
      <c r="F4" s="67"/>
    </row>
    <row r="5" spans="1:6" ht="12.75" x14ac:dyDescent="0.2">
      <c r="A5" s="69" t="s">
        <v>179</v>
      </c>
      <c r="B5" s="70" t="s">
        <v>19</v>
      </c>
      <c r="C5" s="67"/>
      <c r="D5" s="67"/>
      <c r="E5" s="67"/>
      <c r="F5" s="67"/>
    </row>
    <row r="6" spans="1:6" ht="12.75" x14ac:dyDescent="0.2">
      <c r="A6" s="69" t="s">
        <v>180</v>
      </c>
      <c r="B6" s="70" t="s">
        <v>20</v>
      </c>
      <c r="C6" s="67"/>
      <c r="D6" s="67"/>
      <c r="E6" s="67"/>
      <c r="F6" s="67"/>
    </row>
    <row r="7" spans="1:6" ht="12.75" x14ac:dyDescent="0.2">
      <c r="A7" s="69" t="s">
        <v>181</v>
      </c>
      <c r="B7" s="70" t="s">
        <v>49</v>
      </c>
      <c r="C7" s="67"/>
      <c r="D7" s="67"/>
      <c r="E7" s="67"/>
      <c r="F7" s="67"/>
    </row>
    <row r="8" spans="1:6" ht="12.75" x14ac:dyDescent="0.2">
      <c r="A8" s="72" t="s">
        <v>182</v>
      </c>
      <c r="B8" s="70" t="s">
        <v>52</v>
      </c>
      <c r="C8" s="73"/>
      <c r="D8" s="67"/>
      <c r="E8" s="67"/>
      <c r="F8" s="67"/>
    </row>
    <row r="9" spans="1:6" ht="12.75" x14ac:dyDescent="0.2">
      <c r="A9" s="72" t="s">
        <v>183</v>
      </c>
      <c r="B9" s="70" t="s">
        <v>48</v>
      </c>
      <c r="C9" s="67"/>
      <c r="D9" s="67"/>
      <c r="E9" s="67"/>
      <c r="F9" s="67"/>
    </row>
    <row r="10" spans="1:6" ht="12.75" x14ac:dyDescent="0.2">
      <c r="A10" s="72" t="s">
        <v>54</v>
      </c>
      <c r="B10" s="70" t="s">
        <v>50</v>
      </c>
      <c r="C10" s="67"/>
      <c r="D10" s="67"/>
      <c r="E10" s="67"/>
      <c r="F10" s="67"/>
    </row>
    <row r="11" spans="1:6" ht="12.75" x14ac:dyDescent="0.2">
      <c r="A11" s="69"/>
      <c r="B11" s="70"/>
      <c r="C11" s="67"/>
      <c r="D11" s="67"/>
      <c r="E11" s="67"/>
      <c r="F11" s="67"/>
    </row>
    <row r="12" spans="1:6" ht="12.75" x14ac:dyDescent="0.2">
      <c r="A12" s="69" t="s">
        <v>53</v>
      </c>
      <c r="B12" s="70"/>
      <c r="C12" s="67"/>
      <c r="D12" s="67"/>
      <c r="E12" s="67"/>
      <c r="F12" s="67"/>
    </row>
    <row r="13" spans="1:6" ht="12.75" x14ac:dyDescent="0.2">
      <c r="A13" s="69"/>
      <c r="B13" s="70"/>
      <c r="C13" s="67"/>
      <c r="D13" s="67"/>
      <c r="E13" s="67"/>
      <c r="F13" s="67"/>
    </row>
    <row r="14" spans="1:6" ht="12.75" x14ac:dyDescent="0.2">
      <c r="A14" s="65" t="s">
        <v>31</v>
      </c>
      <c r="B14" s="71"/>
      <c r="C14" s="67"/>
      <c r="D14" s="67"/>
      <c r="E14" s="67"/>
      <c r="F14" s="67"/>
    </row>
    <row r="15" spans="1:6" ht="12.75" x14ac:dyDescent="0.2">
      <c r="A15" s="69" t="s">
        <v>184</v>
      </c>
      <c r="B15" s="70"/>
      <c r="C15" s="67"/>
      <c r="D15" s="67"/>
      <c r="E15" s="67"/>
      <c r="F15" s="67"/>
    </row>
    <row r="16" spans="1:6" ht="12.75" x14ac:dyDescent="0.2">
      <c r="A16" s="74" t="s">
        <v>185</v>
      </c>
      <c r="B16" s="70" t="s">
        <v>35</v>
      </c>
      <c r="C16" s="67"/>
      <c r="D16" s="67"/>
      <c r="E16" s="67"/>
      <c r="F16" s="67"/>
    </row>
    <row r="17" spans="1:6" ht="12.75" x14ac:dyDescent="0.2">
      <c r="A17" s="74" t="s">
        <v>186</v>
      </c>
      <c r="B17" s="70" t="s">
        <v>36</v>
      </c>
      <c r="C17" s="67"/>
      <c r="D17" s="67"/>
      <c r="E17" s="67"/>
      <c r="F17" s="67"/>
    </row>
    <row r="18" spans="1:6" ht="12.75" x14ac:dyDescent="0.2">
      <c r="A18" s="72" t="s">
        <v>187</v>
      </c>
      <c r="B18" s="70" t="s">
        <v>37</v>
      </c>
      <c r="C18" s="73"/>
      <c r="D18" s="67"/>
      <c r="E18" s="67"/>
      <c r="F18" s="67"/>
    </row>
    <row r="19" spans="1:6" ht="12.75" x14ac:dyDescent="0.2">
      <c r="A19" s="74" t="s">
        <v>188</v>
      </c>
      <c r="B19" s="70" t="s">
        <v>38</v>
      </c>
      <c r="C19" s="73"/>
      <c r="D19" s="67"/>
      <c r="E19" s="67"/>
      <c r="F19" s="67"/>
    </row>
    <row r="20" spans="1:6" ht="12.75" x14ac:dyDescent="0.2">
      <c r="A20" s="74" t="s">
        <v>189</v>
      </c>
      <c r="B20" s="70" t="s">
        <v>39</v>
      </c>
      <c r="C20" s="67"/>
      <c r="D20" s="67"/>
      <c r="E20" s="67"/>
      <c r="F20" s="67"/>
    </row>
    <row r="21" spans="1:6" ht="12.75" x14ac:dyDescent="0.2">
      <c r="A21" s="72" t="s">
        <v>190</v>
      </c>
      <c r="B21" s="70" t="s">
        <v>40</v>
      </c>
      <c r="C21" s="73"/>
      <c r="D21" s="67"/>
      <c r="E21" s="67"/>
      <c r="F21" s="67"/>
    </row>
    <row r="22" spans="1:6" ht="12.75" x14ac:dyDescent="0.2">
      <c r="A22" s="74" t="s">
        <v>191</v>
      </c>
      <c r="B22" s="70" t="s">
        <v>41</v>
      </c>
      <c r="C22" s="73"/>
      <c r="D22" s="67"/>
      <c r="E22" s="67"/>
      <c r="F22" s="67"/>
    </row>
    <row r="23" spans="1:6" ht="12.75" x14ac:dyDescent="0.2">
      <c r="A23" s="74" t="s">
        <v>192</v>
      </c>
      <c r="B23" s="70" t="s">
        <v>42</v>
      </c>
      <c r="C23" s="67"/>
      <c r="D23" s="67"/>
      <c r="E23" s="67"/>
      <c r="F23" s="67"/>
    </row>
    <row r="24" spans="1:6" ht="12.75" x14ac:dyDescent="0.2">
      <c r="A24" s="74" t="s">
        <v>193</v>
      </c>
      <c r="B24" s="70" t="s">
        <v>43</v>
      </c>
      <c r="C24" s="67"/>
      <c r="D24" s="67"/>
      <c r="E24" s="67"/>
      <c r="F24" s="67"/>
    </row>
    <row r="25" spans="1:6" ht="12.75" x14ac:dyDescent="0.2">
      <c r="A25" s="69"/>
      <c r="B25" s="70"/>
      <c r="C25" s="67"/>
      <c r="D25" s="67"/>
      <c r="E25" s="67"/>
      <c r="F25" s="67"/>
    </row>
    <row r="26" spans="1:6" ht="12.75" x14ac:dyDescent="0.2">
      <c r="A26" s="65" t="s">
        <v>32</v>
      </c>
      <c r="B26" s="66"/>
      <c r="C26" s="67"/>
      <c r="D26" s="67"/>
      <c r="E26" s="67"/>
      <c r="F26" s="67"/>
    </row>
    <row r="27" spans="1:6" ht="12.75" x14ac:dyDescent="0.2">
      <c r="A27" s="69" t="s">
        <v>194</v>
      </c>
      <c r="B27" s="70"/>
      <c r="C27" s="67"/>
      <c r="D27" s="67"/>
      <c r="E27" s="67"/>
      <c r="F27" s="67"/>
    </row>
    <row r="28" spans="1:6" ht="12.75" x14ac:dyDescent="0.2">
      <c r="A28" s="74" t="s">
        <v>195</v>
      </c>
      <c r="B28" s="70" t="s">
        <v>22</v>
      </c>
      <c r="C28" s="67"/>
      <c r="D28" s="67"/>
      <c r="E28" s="67"/>
      <c r="F28" s="67"/>
    </row>
    <row r="29" spans="1:6" ht="12.75" x14ac:dyDescent="0.2">
      <c r="A29" s="72" t="s">
        <v>196</v>
      </c>
      <c r="B29" s="70" t="s">
        <v>24</v>
      </c>
      <c r="C29" s="67"/>
      <c r="D29" s="67"/>
      <c r="E29" s="67"/>
      <c r="F29" s="67"/>
    </row>
    <row r="30" spans="1:6" ht="25.5" x14ac:dyDescent="0.2">
      <c r="A30" s="72" t="s">
        <v>197</v>
      </c>
      <c r="B30" s="70" t="s">
        <v>44</v>
      </c>
      <c r="C30" s="67"/>
      <c r="D30" s="67"/>
      <c r="E30" s="67"/>
      <c r="F30" s="67"/>
    </row>
    <row r="31" spans="1:6" ht="25.5" x14ac:dyDescent="0.2">
      <c r="A31" s="72" t="s">
        <v>198</v>
      </c>
      <c r="B31" s="70" t="s">
        <v>23</v>
      </c>
      <c r="C31" s="67"/>
      <c r="D31" s="67"/>
      <c r="E31" s="67"/>
      <c r="F31" s="67"/>
    </row>
    <row r="32" spans="1:6" ht="12.75" x14ac:dyDescent="0.2">
      <c r="A32" s="69"/>
      <c r="B32" s="70"/>
      <c r="C32" s="67"/>
      <c r="D32" s="67"/>
      <c r="E32" s="67"/>
      <c r="F32" s="67"/>
    </row>
    <row r="33" spans="1:6" ht="12.75" x14ac:dyDescent="0.2">
      <c r="A33" s="72" t="s">
        <v>199</v>
      </c>
      <c r="B33" s="70" t="s">
        <v>45</v>
      </c>
      <c r="C33" s="67"/>
      <c r="D33" s="67"/>
      <c r="E33" s="67"/>
      <c r="F33" s="67"/>
    </row>
    <row r="34" spans="1:6" ht="12.75" x14ac:dyDescent="0.2">
      <c r="A34" s="69"/>
      <c r="B34" s="69"/>
      <c r="C34" s="67"/>
      <c r="D34" s="67"/>
      <c r="E34" s="67"/>
      <c r="F34" s="67"/>
    </row>
  </sheetData>
  <pageMargins left="0.7" right="0.7" top="0.75" bottom="0.75" header="0.3" footer="0.3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2</vt:i4>
      </vt:variant>
    </vt:vector>
  </HeadingPairs>
  <TitlesOfParts>
    <vt:vector size="4" baseType="lpstr">
      <vt:lpstr>Levelező</vt:lpstr>
      <vt:lpstr>Rövidítések</vt:lpstr>
      <vt:lpstr>Levelező!Nyomtatási_cím</vt:lpstr>
      <vt:lpstr>Levelező!Nyomtatási_terület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Szalai Ferenc</cp:lastModifiedBy>
  <cp:lastPrinted>2020-08-18T22:31:52Z</cp:lastPrinted>
  <dcterms:created xsi:type="dcterms:W3CDTF">2017-08-27T22:25:18Z</dcterms:created>
  <dcterms:modified xsi:type="dcterms:W3CDTF">2021-09-10T22:15:56Z</dcterms:modified>
</cp:coreProperties>
</file>