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D795AFF6-5881-41D6-9CBF-CC9DFA32175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J33" i="5"/>
  <c r="K33" i="5"/>
  <c r="L33" i="5"/>
  <c r="M33" i="5"/>
  <c r="N33" i="5"/>
  <c r="H33" i="5"/>
  <c r="I32" i="5"/>
  <c r="J32" i="5"/>
  <c r="K32" i="5"/>
  <c r="L32" i="5"/>
  <c r="M32" i="5"/>
  <c r="N32" i="5"/>
  <c r="H32" i="5"/>
  <c r="I21" i="5"/>
  <c r="J21" i="5"/>
  <c r="K21" i="5"/>
  <c r="L21" i="5"/>
  <c r="M21" i="5"/>
  <c r="N21" i="5"/>
  <c r="H21" i="5"/>
</calcChain>
</file>

<file path=xl/sharedStrings.xml><?xml version="1.0" encoding="utf-8"?>
<sst xmlns="http://schemas.openxmlformats.org/spreadsheetml/2006/main" count="246" uniqueCount="174">
  <si>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</si>
  <si>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</si>
  <si>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</si>
  <si>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</si>
  <si>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</si>
  <si>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</si>
  <si>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</si>
  <si>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</si>
  <si>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</si>
  <si>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</si>
  <si>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</si>
  <si>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</si>
  <si>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</si>
  <si>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</si>
  <si>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</si>
  <si>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</si>
  <si>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</si>
  <si>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</si>
  <si>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</si>
  <si>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</si>
  <si>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Levelező munkarend</t>
  </si>
  <si>
    <t>ÖSSSZESEN:</t>
  </si>
  <si>
    <t>Hatályos:</t>
  </si>
  <si>
    <t>Félév</t>
  </si>
  <si>
    <t>Magyar Agrár- és Élettudományi Egyetem</t>
  </si>
  <si>
    <t>Szakkoordinátor:</t>
  </si>
  <si>
    <t>Tömb. oktatás</t>
  </si>
  <si>
    <t>Tantárgynév angolul</t>
  </si>
  <si>
    <t>Terep.gyak. óra</t>
  </si>
  <si>
    <t xml:space="preserve">2021/2022. tanévtől érvényes felmenő rendszerben </t>
  </si>
  <si>
    <t>Képzési helyek (campus vagy telephely):</t>
  </si>
  <si>
    <t>Gazdaságtudományi Intézet</t>
  </si>
  <si>
    <t>Dr. Herneczky Andrea (Károly Róbert  Campus)</t>
  </si>
  <si>
    <t>Economics</t>
  </si>
  <si>
    <t>Elméleti közgazdaságtan</t>
  </si>
  <si>
    <t>Gazdaságstatisztika</t>
  </si>
  <si>
    <t>Döntéselmélet és pénzügyi döntéseket támogató modellek</t>
  </si>
  <si>
    <t>Corporate Finance Decisions</t>
  </si>
  <si>
    <t>Számvitel</t>
  </si>
  <si>
    <t>Accounting</t>
  </si>
  <si>
    <t>Munkaerőpiaci trendek</t>
  </si>
  <si>
    <t>Labour Market Trends</t>
  </si>
  <si>
    <t>G4O8NA</t>
  </si>
  <si>
    <t>BGHHWI</t>
  </si>
  <si>
    <t>J7HZ70</t>
  </si>
  <si>
    <t>Munkaerőpiaci intézmények rendszere</t>
  </si>
  <si>
    <t>System of Labour Market Institutions</t>
  </si>
  <si>
    <t>Emberi erőforrás gazdálkodás</t>
  </si>
  <si>
    <t>Human Resource Management</t>
  </si>
  <si>
    <t>Q0EDGJ</t>
  </si>
  <si>
    <t>Szervezési és vezetési ismeretek</t>
  </si>
  <si>
    <t>Organizational and Leadership Knowledge</t>
  </si>
  <si>
    <t>Emberi erőforrás tanácsadás pszichológiai alapjai</t>
  </si>
  <si>
    <t>S48SJW</t>
  </si>
  <si>
    <t>Közigazgatási jogi ismeretek</t>
  </si>
  <si>
    <t>Administrative Law</t>
  </si>
  <si>
    <t>Munkajog</t>
  </si>
  <si>
    <t>HRZHI6</t>
  </si>
  <si>
    <t>Foglalkozás speciális helyzetű csoportokkal</t>
  </si>
  <si>
    <t>Komplex foglalkoztatási rehabilitáció</t>
  </si>
  <si>
    <t>A rehabilitáció egészségügyi vonatkozásai</t>
  </si>
  <si>
    <t>Medical Aspects of Rehabilitation</t>
  </si>
  <si>
    <t>Esélyegyenlőségi kommunikációs ismeretek a munka világában</t>
  </si>
  <si>
    <t>Szervezet- és munkapszichológia</t>
  </si>
  <si>
    <t>Ergonómia</t>
  </si>
  <si>
    <t>Ergonomy</t>
  </si>
  <si>
    <t>A szociológia és módszertana</t>
  </si>
  <si>
    <t>Konfliktuskezelési technikák</t>
  </si>
  <si>
    <t>Szakdolgozat</t>
  </si>
  <si>
    <t>Rehabilitációs gazdasági menedzser szakirányú továbbképzési szak (levelező munkarend)</t>
  </si>
  <si>
    <t>Gyöngyös (KRO)</t>
  </si>
  <si>
    <t>Konz.</t>
  </si>
  <si>
    <t>Lőkös László</t>
  </si>
  <si>
    <t>Csernák József</t>
  </si>
  <si>
    <t>Pataki László Zsolt</t>
  </si>
  <si>
    <t>Vajna Istvánné Tangl Anita</t>
  </si>
  <si>
    <t>Kőműves Zsolt Sándor</t>
  </si>
  <si>
    <t>Kollár Péter</t>
  </si>
  <si>
    <t>Szabó Katalin</t>
  </si>
  <si>
    <t>Demszky Alma Mira</t>
  </si>
  <si>
    <t>Kenderfi Miklós Máté</t>
  </si>
  <si>
    <t>Herneczky Andrea</t>
  </si>
  <si>
    <t>Szira Zoltán</t>
  </si>
  <si>
    <t>Tégla Zsolt</t>
  </si>
  <si>
    <t>GYMXQH</t>
  </si>
  <si>
    <t>IHB2RG</t>
  </si>
  <si>
    <t>AVBT4X</t>
  </si>
  <si>
    <t>P883CD</t>
  </si>
  <si>
    <t>EC1XR9</t>
  </si>
  <si>
    <t>PFIGCP</t>
  </si>
  <si>
    <t>nem</t>
  </si>
  <si>
    <t>igen</t>
  </si>
  <si>
    <t>-</t>
  </si>
  <si>
    <t>GAZDT006L</t>
  </si>
  <si>
    <t>Sociology and Its Methodology</t>
  </si>
  <si>
    <t>USINM052L</t>
  </si>
  <si>
    <t>GAZDT090L</t>
  </si>
  <si>
    <t>GAZDT092L</t>
  </si>
  <si>
    <t>GAZDT095L</t>
  </si>
  <si>
    <t>Psychological Basics of Human Resource Counseling</t>
  </si>
  <si>
    <t>USINM075L</t>
  </si>
  <si>
    <t>Business Statistics</t>
  </si>
  <si>
    <t>GAZDT242L</t>
  </si>
  <si>
    <t>GAZDT244L</t>
  </si>
  <si>
    <t>USINM187L</t>
  </si>
  <si>
    <t>GAZDT373L</t>
  </si>
  <si>
    <t>GAZDT005L</t>
  </si>
  <si>
    <t>USINM059L</t>
  </si>
  <si>
    <t>GAZDT100L</t>
  </si>
  <si>
    <t>Communicational Knowledge of Equal Opportunities in the World of Work</t>
  </si>
  <si>
    <t>GAZDT118L</t>
  </si>
  <si>
    <t>Catering to Special Groups</t>
  </si>
  <si>
    <t>GAZDT177L</t>
  </si>
  <si>
    <t>Complex Employment Rehabilitation</t>
  </si>
  <si>
    <t>GAZDT180L</t>
  </si>
  <si>
    <t>Conflict Management Techniques</t>
  </si>
  <si>
    <t>USINM113L</t>
  </si>
  <si>
    <t>USINM128L</t>
  </si>
  <si>
    <t>Labour Law</t>
  </si>
  <si>
    <t>GAZDT329L</t>
  </si>
  <si>
    <t>Thesis Work</t>
  </si>
  <si>
    <t>GAZDT374L</t>
  </si>
  <si>
    <t>Organizational and Work Psychology</t>
  </si>
  <si>
    <t>GYJ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</si>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</sst>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3" fillId="5" borderId="0" xfId="2" applyFont="1" applyFill="1" applyAlignment="1">
      <alignment vertical="top"/>
    </xf>
    <xf numFmtId="0" fontId="13" fillId="5" borderId="0" xfId="2" applyFont="1" applyFill="1" applyAlignment="1">
      <alignment horizontal="left" vertical="top"/>
    </xf>
    <xf numFmtId="0" fontId="15" fillId="0" borderId="0" xfId="3" applyFont="1" applyAlignment="1">
      <alignment vertical="top"/>
    </xf>
    <xf numFmtId="0" fontId="14" fillId="0" borderId="0" xfId="3"/>
    <xf numFmtId="0" fontId="15" fillId="0" borderId="0" xfId="2" applyFont="1" applyAlignment="1">
      <alignment vertical="top"/>
    </xf>
    <xf numFmtId="0" fontId="15" fillId="0" borderId="0" xfId="2" applyFont="1" applyAlignment="1">
      <alignment horizontal="left" vertical="top"/>
    </xf>
    <xf numFmtId="0" fontId="15" fillId="5" borderId="0" xfId="2" applyFont="1" applyFill="1" applyAlignment="1">
      <alignment horizontal="left" vertical="top"/>
    </xf>
    <xf numFmtId="0" fontId="15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13" fillId="0" borderId="0" xfId="2" applyFont="1" applyAlignment="1">
      <alignment vertical="top"/>
    </xf>
    <xf numFmtId="0" fontId="12" fillId="0" borderId="0" xfId="2"/>
    <xf numFmtId="1" fontId="4" fillId="0" borderId="0" xfId="0" applyNumberFormat="1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AC6B118D-9230-43D7-A088-899732822A2A}"/>
    <cellStyle name="Normál 4" xfId="3" xr:uid="{7168B3E9-FBAB-43B1-B3D0-9AC865532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3"/>
  <sheetViews>
    <sheetView tabSelected="1" view="pageBreakPreview" zoomScale="90" zoomScaleNormal="100" zoomScaleSheetLayoutView="9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5.140625" style="37" customWidth="1"/>
    <col min="2" max="2" width="5.7109375" style="23" customWidth="1"/>
    <col min="3" max="3" width="13.140625" style="23" customWidth="1"/>
    <col min="4" max="4" width="27.7109375" style="24" customWidth="1"/>
    <col min="5" max="5" width="25.85546875" style="24" customWidth="1"/>
    <col min="6" max="6" width="17" style="25" customWidth="1"/>
    <col min="7" max="7" width="8.7109375" style="25" hidden="1" customWidth="1"/>
    <col min="8" max="10" width="5.28515625" style="26" customWidth="1"/>
    <col min="11" max="11" width="6.7109375" style="26" customWidth="1"/>
    <col min="12" max="12" width="6.85546875" style="26" customWidth="1"/>
    <col min="13" max="13" width="6.140625" style="26" customWidth="1"/>
    <col min="14" max="14" width="6.5703125" style="27" customWidth="1"/>
    <col min="15" max="15" width="5" style="28" customWidth="1"/>
    <col min="16" max="16" width="5.5703125" style="28" customWidth="1"/>
    <col min="17" max="17" width="8.28515625" style="28" customWidth="1"/>
    <col min="18" max="18" width="15.28515625" style="25" customWidth="1"/>
    <col min="19" max="19" width="12.28515625" style="29" customWidth="1"/>
    <col min="20" max="132" width="9.140625" style="39"/>
    <col min="133" max="16384" width="9.140625" style="4"/>
  </cols>
  <sheetData>
    <row r="1" spans="1:132" x14ac:dyDescent="0.2">
      <c r="A1" s="1" t="s">
        <v>24</v>
      </c>
      <c r="B1" s="2"/>
      <c r="C1" s="3"/>
    </row>
    <row r="2" spans="1:132" x14ac:dyDescent="0.2">
      <c r="A2" s="1" t="s">
        <v>31</v>
      </c>
      <c r="B2" s="2"/>
      <c r="C2" s="3"/>
      <c r="D2" s="30"/>
      <c r="E2" s="30"/>
      <c r="G2" s="31"/>
      <c r="H2" s="31"/>
      <c r="I2" s="31"/>
      <c r="J2" s="31"/>
      <c r="K2" s="31"/>
      <c r="L2" s="49"/>
      <c r="M2" s="49"/>
      <c r="N2" s="32"/>
      <c r="O2" s="32"/>
      <c r="P2" s="25"/>
      <c r="Q2" s="25"/>
      <c r="R2" s="29"/>
      <c r="S2" s="4"/>
    </row>
    <row r="3" spans="1:132" x14ac:dyDescent="0.2">
      <c r="A3" s="5" t="s">
        <v>4</v>
      </c>
      <c r="B3" s="5"/>
      <c r="C3" s="6" t="s">
        <v>69</v>
      </c>
      <c r="D3" s="30"/>
      <c r="E3" s="30"/>
      <c r="G3" s="31"/>
      <c r="H3" s="31"/>
      <c r="I3" s="31"/>
      <c r="J3" s="31"/>
      <c r="K3" s="31"/>
      <c r="L3" s="49"/>
      <c r="M3" s="49"/>
      <c r="N3" s="32"/>
      <c r="O3" s="32"/>
      <c r="P3" s="25"/>
      <c r="Q3" s="25"/>
      <c r="R3" s="29"/>
      <c r="S3" s="4"/>
    </row>
    <row r="4" spans="1:132" x14ac:dyDescent="0.2">
      <c r="A4" s="8" t="s">
        <v>5</v>
      </c>
      <c r="B4" s="8"/>
      <c r="C4" s="9" t="s">
        <v>32</v>
      </c>
      <c r="D4" s="30"/>
      <c r="E4" s="30"/>
      <c r="G4" s="31"/>
      <c r="H4" s="31"/>
      <c r="I4" s="31"/>
      <c r="J4" s="31"/>
      <c r="K4" s="31"/>
      <c r="L4" s="49"/>
      <c r="M4" s="49"/>
      <c r="N4" s="32"/>
      <c r="O4" s="32"/>
      <c r="P4" s="25"/>
      <c r="Q4" s="25"/>
      <c r="R4" s="29"/>
      <c r="S4" s="4"/>
    </row>
    <row r="5" spans="1:132" x14ac:dyDescent="0.2">
      <c r="A5" s="8" t="s">
        <v>25</v>
      </c>
      <c r="B5" s="8"/>
      <c r="C5" s="9" t="s">
        <v>92</v>
      </c>
      <c r="D5" s="30"/>
      <c r="E5" s="30"/>
      <c r="G5" s="31"/>
      <c r="H5" s="31"/>
      <c r="I5" s="31"/>
      <c r="J5" s="31"/>
      <c r="K5" s="31"/>
      <c r="L5" s="49"/>
      <c r="M5" s="49"/>
      <c r="N5" s="32"/>
      <c r="O5" s="32"/>
      <c r="P5" s="25"/>
      <c r="Q5" s="25"/>
      <c r="R5" s="29"/>
      <c r="S5" s="4"/>
    </row>
    <row r="6" spans="1:132" ht="39" customHeight="1" x14ac:dyDescent="0.2">
      <c r="A6" s="66" t="s">
        <v>30</v>
      </c>
      <c r="B6" s="66"/>
      <c r="C6" s="9" t="s">
        <v>70</v>
      </c>
      <c r="D6" s="12"/>
      <c r="E6" s="12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7"/>
    </row>
    <row r="7" spans="1:132" x14ac:dyDescent="0.2">
      <c r="A7" s="10" t="s">
        <v>22</v>
      </c>
      <c r="B7" s="11"/>
      <c r="C7" s="7" t="s">
        <v>29</v>
      </c>
      <c r="D7" s="40"/>
      <c r="E7" s="40"/>
      <c r="F7" s="30"/>
      <c r="G7" s="33"/>
      <c r="H7" s="31"/>
      <c r="I7" s="31"/>
      <c r="J7" s="31"/>
      <c r="K7" s="31"/>
      <c r="L7" s="31"/>
      <c r="M7" s="31"/>
      <c r="N7" s="49"/>
      <c r="O7" s="32"/>
      <c r="P7" s="32"/>
      <c r="Q7" s="32"/>
    </row>
    <row r="8" spans="1:132" x14ac:dyDescent="0.2">
      <c r="A8" s="34"/>
      <c r="B8" s="49"/>
      <c r="C8" s="49"/>
      <c r="D8" s="34"/>
      <c r="E8" s="34"/>
      <c r="F8" s="34"/>
      <c r="G8" s="35"/>
      <c r="H8" s="71" t="s">
        <v>20</v>
      </c>
      <c r="I8" s="71"/>
      <c r="J8" s="71"/>
      <c r="K8" s="71"/>
      <c r="L8" s="71"/>
      <c r="M8" s="71"/>
      <c r="N8" s="49"/>
      <c r="O8" s="36"/>
      <c r="P8" s="36"/>
      <c r="Q8" s="36"/>
      <c r="S8" s="36"/>
    </row>
    <row r="9" spans="1:132" x14ac:dyDescent="0.2">
      <c r="B9" s="31"/>
      <c r="C9" s="31"/>
      <c r="D9" s="30"/>
      <c r="E9" s="30"/>
      <c r="F9" s="30"/>
      <c r="H9" s="70" t="s">
        <v>6</v>
      </c>
      <c r="I9" s="70"/>
      <c r="J9" s="70"/>
      <c r="K9" s="70"/>
      <c r="L9" s="70"/>
      <c r="M9" s="70"/>
      <c r="N9" s="49"/>
      <c r="O9" s="32"/>
      <c r="P9" s="32"/>
      <c r="Q9" s="32"/>
    </row>
    <row r="10" spans="1:132" s="17" customFormat="1" ht="36" x14ac:dyDescent="0.25">
      <c r="A10" s="41" t="s">
        <v>7</v>
      </c>
      <c r="B10" s="42" t="s">
        <v>23</v>
      </c>
      <c r="C10" s="42" t="s">
        <v>2</v>
      </c>
      <c r="D10" s="16" t="s">
        <v>8</v>
      </c>
      <c r="E10" s="14" t="s">
        <v>27</v>
      </c>
      <c r="F10" s="16" t="s">
        <v>3</v>
      </c>
      <c r="G10" s="15" t="s">
        <v>9</v>
      </c>
      <c r="H10" s="42" t="s">
        <v>10</v>
      </c>
      <c r="I10" s="42" t="s">
        <v>0</v>
      </c>
      <c r="J10" s="42" t="s">
        <v>1</v>
      </c>
      <c r="K10" s="13" t="s">
        <v>28</v>
      </c>
      <c r="L10" s="13" t="s">
        <v>19</v>
      </c>
      <c r="M10" s="13" t="s">
        <v>71</v>
      </c>
      <c r="N10" s="42" t="s">
        <v>11</v>
      </c>
      <c r="O10" s="15" t="s">
        <v>12</v>
      </c>
      <c r="P10" s="15" t="s">
        <v>13</v>
      </c>
      <c r="Q10" s="15" t="s">
        <v>26</v>
      </c>
      <c r="R10" s="16" t="s">
        <v>14</v>
      </c>
      <c r="S10" s="15" t="s">
        <v>15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</row>
    <row r="11" spans="1:132" s="46" customFormat="1" x14ac:dyDescent="0.25">
      <c r="A11" s="48"/>
      <c r="B11" s="51">
        <v>1</v>
      </c>
      <c r="C11" s="48" t="s">
        <v>93</v>
      </c>
      <c r="D11" s="48" t="s">
        <v>66</v>
      </c>
      <c r="E11" s="48" t="s">
        <v>94</v>
      </c>
      <c r="F11" s="48" t="s">
        <v>79</v>
      </c>
      <c r="G11" s="21" t="s">
        <v>87</v>
      </c>
      <c r="H11" s="19">
        <v>0</v>
      </c>
      <c r="I11" s="51">
        <v>8</v>
      </c>
      <c r="J11" s="51">
        <v>0</v>
      </c>
      <c r="K11" s="19">
        <v>0</v>
      </c>
      <c r="L11" s="51">
        <v>0</v>
      </c>
      <c r="M11" s="51">
        <v>0</v>
      </c>
      <c r="N11" s="19">
        <v>2</v>
      </c>
      <c r="O11" s="18" t="s">
        <v>123</v>
      </c>
      <c r="P11" s="19" t="s">
        <v>17</v>
      </c>
      <c r="Q11" s="19" t="s">
        <v>90</v>
      </c>
      <c r="R11" s="21"/>
      <c r="S11" s="19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</row>
    <row r="12" spans="1:132" s="46" customFormat="1" ht="24" x14ac:dyDescent="0.25">
      <c r="A12" s="48"/>
      <c r="B12" s="51">
        <v>1</v>
      </c>
      <c r="C12" s="48" t="s">
        <v>95</v>
      </c>
      <c r="D12" s="48" t="s">
        <v>36</v>
      </c>
      <c r="E12" s="48" t="s">
        <v>37</v>
      </c>
      <c r="F12" s="48" t="s">
        <v>74</v>
      </c>
      <c r="G12" s="21" t="s">
        <v>42</v>
      </c>
      <c r="H12" s="19">
        <v>0</v>
      </c>
      <c r="I12" s="51">
        <v>10</v>
      </c>
      <c r="J12" s="51">
        <v>0</v>
      </c>
      <c r="K12" s="19">
        <v>0</v>
      </c>
      <c r="L12" s="51">
        <v>0</v>
      </c>
      <c r="M12" s="51">
        <v>0</v>
      </c>
      <c r="N12" s="19">
        <v>3</v>
      </c>
      <c r="O12" s="18" t="s">
        <v>123</v>
      </c>
      <c r="P12" s="19" t="s">
        <v>17</v>
      </c>
      <c r="Q12" s="19" t="s">
        <v>90</v>
      </c>
      <c r="R12" s="21"/>
      <c r="S12" s="19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</row>
    <row r="13" spans="1:132" s="46" customFormat="1" x14ac:dyDescent="0.25">
      <c r="A13" s="48"/>
      <c r="B13" s="51">
        <v>1</v>
      </c>
      <c r="C13" s="48" t="s">
        <v>96</v>
      </c>
      <c r="D13" s="48" t="s">
        <v>34</v>
      </c>
      <c r="E13" s="48" t="s">
        <v>33</v>
      </c>
      <c r="F13" s="48" t="s">
        <v>72</v>
      </c>
      <c r="G13" s="21" t="s">
        <v>85</v>
      </c>
      <c r="H13" s="19">
        <v>16</v>
      </c>
      <c r="I13" s="51">
        <v>0</v>
      </c>
      <c r="J13" s="51">
        <v>0</v>
      </c>
      <c r="K13" s="19">
        <v>0</v>
      </c>
      <c r="L13" s="51">
        <v>0</v>
      </c>
      <c r="M13" s="51">
        <v>0</v>
      </c>
      <c r="N13" s="19">
        <v>5</v>
      </c>
      <c r="O13" s="18" t="s">
        <v>16</v>
      </c>
      <c r="P13" s="50" t="s">
        <v>17</v>
      </c>
      <c r="Q13" s="19" t="s">
        <v>90</v>
      </c>
      <c r="R13" s="21"/>
      <c r="S13" s="19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</row>
    <row r="14" spans="1:132" s="46" customFormat="1" ht="24" x14ac:dyDescent="0.25">
      <c r="A14" s="48"/>
      <c r="B14" s="51">
        <v>1</v>
      </c>
      <c r="C14" s="48" t="s">
        <v>97</v>
      </c>
      <c r="D14" s="48" t="s">
        <v>47</v>
      </c>
      <c r="E14" s="48" t="s">
        <v>48</v>
      </c>
      <c r="F14" s="48" t="s">
        <v>77</v>
      </c>
      <c r="G14" s="21" t="s">
        <v>49</v>
      </c>
      <c r="H14" s="19">
        <v>8</v>
      </c>
      <c r="I14" s="51">
        <v>4</v>
      </c>
      <c r="J14" s="51">
        <v>0</v>
      </c>
      <c r="K14" s="19">
        <v>0</v>
      </c>
      <c r="L14" s="51">
        <v>0</v>
      </c>
      <c r="M14" s="51">
        <v>0</v>
      </c>
      <c r="N14" s="19">
        <v>3</v>
      </c>
      <c r="O14" s="19" t="s">
        <v>16</v>
      </c>
      <c r="P14" s="19" t="s">
        <v>17</v>
      </c>
      <c r="Q14" s="19" t="s">
        <v>90</v>
      </c>
      <c r="R14" s="21"/>
      <c r="S14" s="19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</row>
    <row r="15" spans="1:132" s="46" customFormat="1" ht="24" x14ac:dyDescent="0.25">
      <c r="A15" s="48"/>
      <c r="B15" s="51">
        <v>1</v>
      </c>
      <c r="C15" s="48" t="s">
        <v>98</v>
      </c>
      <c r="D15" s="48" t="s">
        <v>52</v>
      </c>
      <c r="E15" s="48" t="s">
        <v>99</v>
      </c>
      <c r="F15" s="48" t="s">
        <v>80</v>
      </c>
      <c r="G15" s="21" t="s">
        <v>53</v>
      </c>
      <c r="H15" s="19">
        <v>8</v>
      </c>
      <c r="I15" s="51">
        <v>4</v>
      </c>
      <c r="J15" s="51">
        <v>0</v>
      </c>
      <c r="K15" s="19">
        <v>0</v>
      </c>
      <c r="L15" s="51">
        <v>0</v>
      </c>
      <c r="M15" s="51">
        <v>0</v>
      </c>
      <c r="N15" s="19">
        <v>3</v>
      </c>
      <c r="O15" s="19" t="s">
        <v>16</v>
      </c>
      <c r="P15" s="19" t="s">
        <v>17</v>
      </c>
      <c r="Q15" s="19" t="s">
        <v>90</v>
      </c>
      <c r="R15" s="21"/>
      <c r="S15" s="19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</row>
    <row r="16" spans="1:132" s="46" customFormat="1" x14ac:dyDescent="0.25">
      <c r="A16" s="48"/>
      <c r="B16" s="51">
        <v>1</v>
      </c>
      <c r="C16" s="48" t="s">
        <v>100</v>
      </c>
      <c r="D16" s="48" t="s">
        <v>35</v>
      </c>
      <c r="E16" s="48" t="s">
        <v>101</v>
      </c>
      <c r="F16" s="48" t="s">
        <v>73</v>
      </c>
      <c r="G16" s="21" t="s">
        <v>84</v>
      </c>
      <c r="H16" s="19">
        <v>0</v>
      </c>
      <c r="I16" s="51">
        <v>10</v>
      </c>
      <c r="J16" s="51">
        <v>0</v>
      </c>
      <c r="K16" s="19">
        <v>0</v>
      </c>
      <c r="L16" s="51">
        <v>0</v>
      </c>
      <c r="M16" s="51">
        <v>0</v>
      </c>
      <c r="N16" s="19">
        <v>3</v>
      </c>
      <c r="O16" s="18" t="s">
        <v>123</v>
      </c>
      <c r="P16" s="50" t="s">
        <v>17</v>
      </c>
      <c r="Q16" s="19" t="s">
        <v>90</v>
      </c>
      <c r="R16" s="21"/>
      <c r="S16" s="19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</row>
    <row r="17" spans="1:132" s="46" customFormat="1" ht="24" x14ac:dyDescent="0.25">
      <c r="A17" s="48"/>
      <c r="B17" s="51">
        <v>1</v>
      </c>
      <c r="C17" s="48" t="s">
        <v>102</v>
      </c>
      <c r="D17" s="48" t="s">
        <v>45</v>
      </c>
      <c r="E17" s="48" t="s">
        <v>46</v>
      </c>
      <c r="F17" s="48" t="s">
        <v>81</v>
      </c>
      <c r="G17" s="21" t="s">
        <v>88</v>
      </c>
      <c r="H17" s="19">
        <v>8</v>
      </c>
      <c r="I17" s="51">
        <v>0</v>
      </c>
      <c r="J17" s="51">
        <v>0</v>
      </c>
      <c r="K17" s="19">
        <v>0</v>
      </c>
      <c r="L17" s="51">
        <v>0</v>
      </c>
      <c r="M17" s="51">
        <v>0</v>
      </c>
      <c r="N17" s="19">
        <v>2</v>
      </c>
      <c r="O17" s="19" t="s">
        <v>16</v>
      </c>
      <c r="P17" s="19" t="s">
        <v>17</v>
      </c>
      <c r="Q17" s="19" t="s">
        <v>90</v>
      </c>
      <c r="R17" s="21"/>
      <c r="S17" s="19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</row>
    <row r="18" spans="1:132" s="46" customFormat="1" ht="24" x14ac:dyDescent="0.25">
      <c r="A18" s="48"/>
      <c r="B18" s="51">
        <v>1</v>
      </c>
      <c r="C18" s="48" t="s">
        <v>103</v>
      </c>
      <c r="D18" s="48" t="s">
        <v>40</v>
      </c>
      <c r="E18" s="48" t="s">
        <v>41</v>
      </c>
      <c r="F18" s="48" t="s">
        <v>76</v>
      </c>
      <c r="G18" s="21" t="s">
        <v>44</v>
      </c>
      <c r="H18" s="19">
        <v>12</v>
      </c>
      <c r="I18" s="51">
        <v>0</v>
      </c>
      <c r="J18" s="51">
        <v>0</v>
      </c>
      <c r="K18" s="19">
        <v>0</v>
      </c>
      <c r="L18" s="51">
        <v>0</v>
      </c>
      <c r="M18" s="51">
        <v>0</v>
      </c>
      <c r="N18" s="19">
        <v>3</v>
      </c>
      <c r="O18" s="19" t="s">
        <v>16</v>
      </c>
      <c r="P18" s="19" t="s">
        <v>17</v>
      </c>
      <c r="Q18" s="19" t="s">
        <v>90</v>
      </c>
      <c r="R18" s="21"/>
      <c r="S18" s="19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</row>
    <row r="19" spans="1:132" s="46" customFormat="1" ht="24" x14ac:dyDescent="0.25">
      <c r="A19" s="48"/>
      <c r="B19" s="51">
        <v>1</v>
      </c>
      <c r="C19" s="48" t="s">
        <v>104</v>
      </c>
      <c r="D19" s="48" t="s">
        <v>38</v>
      </c>
      <c r="E19" s="48" t="s">
        <v>39</v>
      </c>
      <c r="F19" s="48" t="s">
        <v>75</v>
      </c>
      <c r="G19" s="21" t="s">
        <v>43</v>
      </c>
      <c r="H19" s="19">
        <v>0</v>
      </c>
      <c r="I19" s="51">
        <v>8</v>
      </c>
      <c r="J19" s="51">
        <v>0</v>
      </c>
      <c r="K19" s="19">
        <v>0</v>
      </c>
      <c r="L19" s="51">
        <v>0</v>
      </c>
      <c r="M19" s="51">
        <v>0</v>
      </c>
      <c r="N19" s="19">
        <v>3</v>
      </c>
      <c r="O19" s="18" t="s">
        <v>123</v>
      </c>
      <c r="P19" s="19" t="s">
        <v>17</v>
      </c>
      <c r="Q19" s="19" t="s">
        <v>90</v>
      </c>
      <c r="R19" s="21"/>
      <c r="S19" s="19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</row>
    <row r="20" spans="1:132" s="46" customFormat="1" ht="24" x14ac:dyDescent="0.25">
      <c r="A20" s="48"/>
      <c r="B20" s="51">
        <v>1</v>
      </c>
      <c r="C20" s="48" t="s">
        <v>105</v>
      </c>
      <c r="D20" s="48" t="s">
        <v>50</v>
      </c>
      <c r="E20" s="48" t="s">
        <v>51</v>
      </c>
      <c r="F20" s="48" t="s">
        <v>78</v>
      </c>
      <c r="G20" s="21" t="s">
        <v>86</v>
      </c>
      <c r="H20" s="19">
        <v>0</v>
      </c>
      <c r="I20" s="51">
        <v>10</v>
      </c>
      <c r="J20" s="51">
        <v>0</v>
      </c>
      <c r="K20" s="19">
        <v>0</v>
      </c>
      <c r="L20" s="51">
        <v>0</v>
      </c>
      <c r="M20" s="51">
        <v>0</v>
      </c>
      <c r="N20" s="19">
        <v>3</v>
      </c>
      <c r="O20" s="18" t="s">
        <v>123</v>
      </c>
      <c r="P20" s="19" t="s">
        <v>17</v>
      </c>
      <c r="Q20" s="19" t="s">
        <v>90</v>
      </c>
      <c r="R20" s="21"/>
      <c r="S20" s="19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</row>
    <row r="21" spans="1:132" s="46" customFormat="1" x14ac:dyDescent="0.25">
      <c r="A21" s="67" t="s">
        <v>18</v>
      </c>
      <c r="B21" s="68"/>
      <c r="C21" s="68"/>
      <c r="D21" s="68"/>
      <c r="E21" s="68"/>
      <c r="F21" s="68"/>
      <c r="G21" s="69"/>
      <c r="H21" s="20">
        <f>SUM(H11:H20)</f>
        <v>52</v>
      </c>
      <c r="I21" s="20">
        <f t="shared" ref="I21:N21" si="0">SUM(I11:I20)</f>
        <v>54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30</v>
      </c>
      <c r="O21" s="20"/>
      <c r="P21" s="52"/>
      <c r="Q21" s="52"/>
      <c r="R21" s="53"/>
      <c r="S21" s="5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</row>
    <row r="22" spans="1:132" s="46" customFormat="1" ht="24" x14ac:dyDescent="0.25">
      <c r="A22" s="48"/>
      <c r="B22" s="51">
        <v>2</v>
      </c>
      <c r="C22" s="48" t="s">
        <v>106</v>
      </c>
      <c r="D22" s="48" t="s">
        <v>60</v>
      </c>
      <c r="E22" s="48" t="s">
        <v>61</v>
      </c>
      <c r="F22" s="48" t="s">
        <v>81</v>
      </c>
      <c r="G22" s="21" t="s">
        <v>88</v>
      </c>
      <c r="H22" s="19">
        <v>0</v>
      </c>
      <c r="I22" s="19">
        <v>6</v>
      </c>
      <c r="J22" s="19">
        <v>0</v>
      </c>
      <c r="K22" s="19">
        <v>0</v>
      </c>
      <c r="L22" s="19">
        <v>0</v>
      </c>
      <c r="M22" s="19">
        <v>0</v>
      </c>
      <c r="N22" s="19">
        <v>1</v>
      </c>
      <c r="O22" s="18" t="s">
        <v>123</v>
      </c>
      <c r="P22" s="19" t="s">
        <v>17</v>
      </c>
      <c r="Q22" s="19" t="s">
        <v>90</v>
      </c>
      <c r="R22" s="21"/>
      <c r="S22" s="19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</row>
    <row r="23" spans="1:132" s="46" customFormat="1" x14ac:dyDescent="0.25">
      <c r="A23" s="48"/>
      <c r="B23" s="51">
        <v>2</v>
      </c>
      <c r="C23" s="48" t="s">
        <v>107</v>
      </c>
      <c r="D23" s="48" t="s">
        <v>64</v>
      </c>
      <c r="E23" s="48" t="s">
        <v>65</v>
      </c>
      <c r="F23" s="48" t="s">
        <v>83</v>
      </c>
      <c r="G23" s="21" t="s">
        <v>89</v>
      </c>
      <c r="H23" s="19">
        <v>0</v>
      </c>
      <c r="I23" s="19">
        <v>10</v>
      </c>
      <c r="J23" s="19">
        <v>0</v>
      </c>
      <c r="K23" s="19">
        <v>0</v>
      </c>
      <c r="L23" s="19">
        <v>0</v>
      </c>
      <c r="M23" s="19">
        <v>0</v>
      </c>
      <c r="N23" s="19">
        <v>5</v>
      </c>
      <c r="O23" s="18" t="s">
        <v>123</v>
      </c>
      <c r="P23" s="19" t="s">
        <v>17</v>
      </c>
      <c r="Q23" s="19" t="s">
        <v>90</v>
      </c>
      <c r="R23" s="21"/>
      <c r="S23" s="19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</row>
    <row r="24" spans="1:132" s="46" customFormat="1" ht="36" x14ac:dyDescent="0.25">
      <c r="A24" s="48"/>
      <c r="B24" s="51">
        <v>2</v>
      </c>
      <c r="C24" s="48" t="s">
        <v>108</v>
      </c>
      <c r="D24" s="48" t="s">
        <v>62</v>
      </c>
      <c r="E24" s="48" t="s">
        <v>109</v>
      </c>
      <c r="F24" s="48" t="s">
        <v>80</v>
      </c>
      <c r="G24" s="21" t="s">
        <v>53</v>
      </c>
      <c r="H24" s="19">
        <v>0</v>
      </c>
      <c r="I24" s="19">
        <v>10</v>
      </c>
      <c r="J24" s="19">
        <v>0</v>
      </c>
      <c r="K24" s="19">
        <v>0</v>
      </c>
      <c r="L24" s="19">
        <v>0</v>
      </c>
      <c r="M24" s="19">
        <v>0</v>
      </c>
      <c r="N24" s="19">
        <v>3</v>
      </c>
      <c r="O24" s="18" t="s">
        <v>123</v>
      </c>
      <c r="P24" s="19" t="s">
        <v>17</v>
      </c>
      <c r="Q24" s="19" t="s">
        <v>90</v>
      </c>
      <c r="R24" s="21"/>
      <c r="S24" s="19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</row>
    <row r="25" spans="1:132" s="46" customFormat="1" ht="24" x14ac:dyDescent="0.25">
      <c r="A25" s="48"/>
      <c r="B25" s="51">
        <v>2</v>
      </c>
      <c r="C25" s="48" t="s">
        <v>110</v>
      </c>
      <c r="D25" s="48" t="s">
        <v>58</v>
      </c>
      <c r="E25" s="48" t="s">
        <v>111</v>
      </c>
      <c r="F25" s="48" t="s">
        <v>80</v>
      </c>
      <c r="G25" s="21" t="s">
        <v>53</v>
      </c>
      <c r="H25" s="19">
        <v>8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3</v>
      </c>
      <c r="O25" s="19" t="s">
        <v>16</v>
      </c>
      <c r="P25" s="19" t="s">
        <v>17</v>
      </c>
      <c r="Q25" s="19" t="s">
        <v>91</v>
      </c>
      <c r="R25" s="21"/>
      <c r="S25" s="19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</row>
    <row r="26" spans="1:132" s="46" customFormat="1" ht="24" x14ac:dyDescent="0.25">
      <c r="A26" s="48"/>
      <c r="B26" s="51">
        <v>2</v>
      </c>
      <c r="C26" s="48" t="s">
        <v>112</v>
      </c>
      <c r="D26" s="48" t="s">
        <v>59</v>
      </c>
      <c r="E26" s="48" t="s">
        <v>113</v>
      </c>
      <c r="F26" s="48" t="s">
        <v>81</v>
      </c>
      <c r="G26" s="21" t="s">
        <v>88</v>
      </c>
      <c r="H26" s="19">
        <v>0</v>
      </c>
      <c r="I26" s="19">
        <v>10</v>
      </c>
      <c r="J26" s="19">
        <v>0</v>
      </c>
      <c r="K26" s="19">
        <v>0</v>
      </c>
      <c r="L26" s="19">
        <v>0</v>
      </c>
      <c r="M26" s="19">
        <v>0</v>
      </c>
      <c r="N26" s="19">
        <v>5</v>
      </c>
      <c r="O26" s="18" t="s">
        <v>123</v>
      </c>
      <c r="P26" s="19" t="s">
        <v>17</v>
      </c>
      <c r="Q26" s="19" t="s">
        <v>91</v>
      </c>
      <c r="R26" s="21"/>
      <c r="S26" s="19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</row>
    <row r="27" spans="1:132" s="46" customFormat="1" ht="24" x14ac:dyDescent="0.25">
      <c r="A27" s="48"/>
      <c r="B27" s="51">
        <v>2</v>
      </c>
      <c r="C27" s="48" t="s">
        <v>114</v>
      </c>
      <c r="D27" s="48" t="s">
        <v>67</v>
      </c>
      <c r="E27" s="48" t="s">
        <v>115</v>
      </c>
      <c r="F27" s="48" t="s">
        <v>80</v>
      </c>
      <c r="G27" s="21" t="s">
        <v>53</v>
      </c>
      <c r="H27" s="19">
        <v>4</v>
      </c>
      <c r="I27" s="19">
        <v>8</v>
      </c>
      <c r="J27" s="19">
        <v>0</v>
      </c>
      <c r="K27" s="19">
        <v>0</v>
      </c>
      <c r="L27" s="19">
        <v>0</v>
      </c>
      <c r="M27" s="19">
        <v>0</v>
      </c>
      <c r="N27" s="19">
        <v>2</v>
      </c>
      <c r="O27" s="18" t="s">
        <v>123</v>
      </c>
      <c r="P27" s="19" t="s">
        <v>17</v>
      </c>
      <c r="Q27" s="19" t="s">
        <v>91</v>
      </c>
      <c r="R27" s="21"/>
      <c r="S27" s="19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</row>
    <row r="28" spans="1:132" s="46" customFormat="1" x14ac:dyDescent="0.25">
      <c r="A28" s="48"/>
      <c r="B28" s="51">
        <v>2</v>
      </c>
      <c r="C28" s="48" t="s">
        <v>116</v>
      </c>
      <c r="D28" s="48" t="s">
        <v>54</v>
      </c>
      <c r="E28" s="48" t="s">
        <v>55</v>
      </c>
      <c r="F28" s="48" t="s">
        <v>82</v>
      </c>
      <c r="G28" s="21" t="s">
        <v>57</v>
      </c>
      <c r="H28" s="19">
        <v>8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3</v>
      </c>
      <c r="O28" s="19" t="s">
        <v>16</v>
      </c>
      <c r="P28" s="19" t="s">
        <v>17</v>
      </c>
      <c r="Q28" s="19" t="s">
        <v>90</v>
      </c>
      <c r="R28" s="21"/>
      <c r="S28" s="19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</row>
    <row r="29" spans="1:132" s="46" customFormat="1" x14ac:dyDescent="0.25">
      <c r="A29" s="48"/>
      <c r="B29" s="51">
        <v>2</v>
      </c>
      <c r="C29" s="48" t="s">
        <v>117</v>
      </c>
      <c r="D29" s="48" t="s">
        <v>56</v>
      </c>
      <c r="E29" s="48" t="s">
        <v>118</v>
      </c>
      <c r="F29" s="48" t="s">
        <v>82</v>
      </c>
      <c r="G29" s="21" t="s">
        <v>57</v>
      </c>
      <c r="H29" s="19">
        <v>10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3</v>
      </c>
      <c r="O29" s="19" t="s">
        <v>16</v>
      </c>
      <c r="P29" s="19" t="s">
        <v>17</v>
      </c>
      <c r="Q29" s="19" t="s">
        <v>90</v>
      </c>
      <c r="R29" s="21"/>
      <c r="S29" s="19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</row>
    <row r="30" spans="1:132" s="46" customFormat="1" x14ac:dyDescent="0.25">
      <c r="A30" s="48"/>
      <c r="B30" s="51">
        <v>2</v>
      </c>
      <c r="C30" s="48" t="s">
        <v>119</v>
      </c>
      <c r="D30" s="48" t="s">
        <v>68</v>
      </c>
      <c r="E30" s="48" t="s">
        <v>120</v>
      </c>
      <c r="F30" s="48" t="s">
        <v>81</v>
      </c>
      <c r="G30" s="21" t="s">
        <v>88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</v>
      </c>
      <c r="O30" s="18" t="s">
        <v>123</v>
      </c>
      <c r="P30" s="19" t="s">
        <v>17</v>
      </c>
      <c r="Q30" s="19" t="s">
        <v>90</v>
      </c>
      <c r="R30" s="21"/>
      <c r="S30" s="19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</row>
    <row r="31" spans="1:132" s="46" customFormat="1" ht="24" x14ac:dyDescent="0.25">
      <c r="A31" s="48"/>
      <c r="B31" s="51">
        <v>2</v>
      </c>
      <c r="C31" s="48" t="s">
        <v>121</v>
      </c>
      <c r="D31" s="48" t="s">
        <v>63</v>
      </c>
      <c r="E31" s="48" t="s">
        <v>122</v>
      </c>
      <c r="F31" s="48" t="s">
        <v>79</v>
      </c>
      <c r="G31" s="21" t="s">
        <v>87</v>
      </c>
      <c r="H31" s="19">
        <v>0</v>
      </c>
      <c r="I31" s="19">
        <v>10</v>
      </c>
      <c r="J31" s="19">
        <v>0</v>
      </c>
      <c r="K31" s="19">
        <v>0</v>
      </c>
      <c r="L31" s="19">
        <v>0</v>
      </c>
      <c r="M31" s="19">
        <v>0</v>
      </c>
      <c r="N31" s="19">
        <v>3</v>
      </c>
      <c r="O31" s="18" t="s">
        <v>123</v>
      </c>
      <c r="P31" s="19" t="s">
        <v>17</v>
      </c>
      <c r="Q31" s="19" t="s">
        <v>90</v>
      </c>
      <c r="R31" s="21"/>
      <c r="S31" s="19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</row>
    <row r="32" spans="1:132" s="7" customFormat="1" x14ac:dyDescent="0.25">
      <c r="A32" s="67" t="s">
        <v>18</v>
      </c>
      <c r="B32" s="68"/>
      <c r="C32" s="68"/>
      <c r="D32" s="68"/>
      <c r="E32" s="68"/>
      <c r="F32" s="68"/>
      <c r="G32" s="69"/>
      <c r="H32" s="20">
        <f>SUM(H22:H31)</f>
        <v>30</v>
      </c>
      <c r="I32" s="20">
        <f t="shared" ref="I32:N32" si="1">SUM(I22:I31)</f>
        <v>54</v>
      </c>
      <c r="J32" s="20">
        <f t="shared" si="1"/>
        <v>0</v>
      </c>
      <c r="K32" s="20">
        <f t="shared" si="1"/>
        <v>0</v>
      </c>
      <c r="L32" s="20">
        <f t="shared" si="1"/>
        <v>0</v>
      </c>
      <c r="M32" s="20">
        <f t="shared" si="1"/>
        <v>0</v>
      </c>
      <c r="N32" s="20">
        <f t="shared" si="1"/>
        <v>30</v>
      </c>
      <c r="O32" s="20"/>
      <c r="P32" s="22"/>
      <c r="Q32" s="22"/>
      <c r="R32" s="38"/>
      <c r="S32" s="22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</row>
    <row r="33" spans="1:132" s="7" customFormat="1" ht="14.45" customHeight="1" x14ac:dyDescent="0.25">
      <c r="A33" s="67" t="s">
        <v>21</v>
      </c>
      <c r="B33" s="68"/>
      <c r="C33" s="68"/>
      <c r="D33" s="68"/>
      <c r="E33" s="68"/>
      <c r="F33" s="68"/>
      <c r="G33" s="69"/>
      <c r="H33" s="20">
        <f>H21+H32</f>
        <v>82</v>
      </c>
      <c r="I33" s="20">
        <f t="shared" ref="I33:N33" si="2">I21+I32</f>
        <v>108</v>
      </c>
      <c r="J33" s="20">
        <f t="shared" si="2"/>
        <v>0</v>
      </c>
      <c r="K33" s="20">
        <f t="shared" si="2"/>
        <v>0</v>
      </c>
      <c r="L33" s="20">
        <f t="shared" si="2"/>
        <v>0</v>
      </c>
      <c r="M33" s="20">
        <f t="shared" si="2"/>
        <v>0</v>
      </c>
      <c r="N33" s="20">
        <f t="shared" si="2"/>
        <v>60</v>
      </c>
      <c r="O33" s="22"/>
      <c r="P33" s="22"/>
      <c r="Q33" s="22"/>
      <c r="R33" s="38"/>
      <c r="S33" s="22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</row>
  </sheetData>
  <sheetProtection algorithmName="SHA-512" hashValue="d/vxoiFpxa6lxsHhax4a2Tub0764hj4wN3nUHmzhzF7r+WzYgbiaTzMShBwcMsRvA4NBL23e1vSIUHbA6meK3g==" saltValue="upwsC2pJ/DJQJcC9yAl4bw==" spinCount="100000" sheet="1" objects="1" scenarios="1" selectLockedCells="1" selectUnlockedCells="1"/>
  <sortState xmlns:xlrd2="http://schemas.microsoft.com/office/spreadsheetml/2017/richdata2" ref="A22:EB31">
    <sortCondition ref="D22:D31"/>
  </sortState>
  <mergeCells count="6">
    <mergeCell ref="A6:B6"/>
    <mergeCell ref="A21:G21"/>
    <mergeCell ref="A32:G32"/>
    <mergeCell ref="A33:G33"/>
    <mergeCell ref="H9:M9"/>
    <mergeCell ref="H8:M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131A5-60E0-4B75-8E00-8CDE109E555C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5" customWidth="1"/>
    <col min="2" max="2" width="24.7109375" style="65" customWidth="1"/>
    <col min="3" max="16384" width="9.140625" style="58"/>
  </cols>
  <sheetData>
    <row r="1" spans="1:6" ht="12.75" x14ac:dyDescent="0.2">
      <c r="A1" s="55" t="s">
        <v>124</v>
      </c>
      <c r="B1" s="56" t="s">
        <v>125</v>
      </c>
      <c r="C1" s="57"/>
      <c r="D1" s="57"/>
      <c r="E1" s="57"/>
      <c r="F1" s="57"/>
    </row>
    <row r="2" spans="1:6" ht="12.75" x14ac:dyDescent="0.2">
      <c r="A2" s="59" t="s">
        <v>126</v>
      </c>
      <c r="B2" s="60" t="s">
        <v>127</v>
      </c>
      <c r="C2" s="57"/>
      <c r="D2" s="57"/>
      <c r="E2" s="57"/>
      <c r="F2" s="57"/>
    </row>
    <row r="3" spans="1:6" ht="12.75" x14ac:dyDescent="0.2">
      <c r="A3" s="59"/>
      <c r="B3" s="60"/>
      <c r="C3" s="57"/>
      <c r="D3" s="57"/>
      <c r="E3" s="57"/>
      <c r="F3" s="57"/>
    </row>
    <row r="4" spans="1:6" ht="12.75" x14ac:dyDescent="0.2">
      <c r="A4" s="55" t="s">
        <v>128</v>
      </c>
      <c r="B4" s="61"/>
      <c r="C4" s="57"/>
      <c r="D4" s="57"/>
      <c r="E4" s="57"/>
      <c r="F4" s="57"/>
    </row>
    <row r="5" spans="1:6" ht="12.75" x14ac:dyDescent="0.2">
      <c r="A5" s="59" t="s">
        <v>129</v>
      </c>
      <c r="B5" s="60" t="s">
        <v>130</v>
      </c>
      <c r="C5" s="57"/>
      <c r="D5" s="57"/>
      <c r="E5" s="57"/>
      <c r="F5" s="57"/>
    </row>
    <row r="6" spans="1:6" ht="12.75" x14ac:dyDescent="0.2">
      <c r="A6" s="59" t="s">
        <v>131</v>
      </c>
      <c r="B6" s="60" t="s">
        <v>132</v>
      </c>
      <c r="C6" s="57"/>
      <c r="D6" s="57"/>
      <c r="E6" s="57"/>
      <c r="F6" s="57"/>
    </row>
    <row r="7" spans="1:6" ht="12.75" x14ac:dyDescent="0.2">
      <c r="A7" s="59" t="s">
        <v>133</v>
      </c>
      <c r="B7" s="60" t="s">
        <v>134</v>
      </c>
      <c r="C7" s="57"/>
      <c r="D7" s="57"/>
      <c r="E7" s="57"/>
      <c r="F7" s="57"/>
    </row>
    <row r="8" spans="1:6" ht="12.75" x14ac:dyDescent="0.2">
      <c r="A8" s="62" t="s">
        <v>135</v>
      </c>
      <c r="B8" s="60" t="s">
        <v>136</v>
      </c>
      <c r="C8" s="63"/>
      <c r="D8" s="57"/>
      <c r="E8" s="57"/>
      <c r="F8" s="57"/>
    </row>
    <row r="9" spans="1:6" ht="12.75" x14ac:dyDescent="0.2">
      <c r="A9" s="62" t="s">
        <v>137</v>
      </c>
      <c r="B9" s="60" t="s">
        <v>138</v>
      </c>
      <c r="C9" s="57"/>
      <c r="D9" s="57"/>
      <c r="E9" s="57"/>
      <c r="F9" s="57"/>
    </row>
    <row r="10" spans="1:6" ht="12.75" x14ac:dyDescent="0.2">
      <c r="A10" s="62" t="s">
        <v>139</v>
      </c>
      <c r="B10" s="60" t="s">
        <v>140</v>
      </c>
      <c r="C10" s="57"/>
      <c r="D10" s="57"/>
      <c r="E10" s="57"/>
      <c r="F10" s="57"/>
    </row>
    <row r="11" spans="1:6" ht="12.75" x14ac:dyDescent="0.2">
      <c r="A11" s="59"/>
      <c r="B11" s="60"/>
      <c r="C11" s="57"/>
      <c r="D11" s="57"/>
      <c r="E11" s="57"/>
      <c r="F11" s="57"/>
    </row>
    <row r="12" spans="1:6" ht="12.75" x14ac:dyDescent="0.2">
      <c r="A12" s="59" t="s">
        <v>141</v>
      </c>
      <c r="B12" s="60"/>
      <c r="C12" s="57"/>
      <c r="D12" s="57"/>
      <c r="E12" s="57"/>
      <c r="F12" s="57"/>
    </row>
    <row r="13" spans="1:6" ht="12.75" x14ac:dyDescent="0.2">
      <c r="A13" s="59"/>
      <c r="B13" s="60"/>
      <c r="C13" s="57"/>
      <c r="D13" s="57"/>
      <c r="E13" s="57"/>
      <c r="F13" s="57"/>
    </row>
    <row r="14" spans="1:6" ht="12.75" x14ac:dyDescent="0.2">
      <c r="A14" s="55" t="s">
        <v>142</v>
      </c>
      <c r="B14" s="61"/>
      <c r="C14" s="57"/>
      <c r="D14" s="57"/>
      <c r="E14" s="57"/>
      <c r="F14" s="57"/>
    </row>
    <row r="15" spans="1:6" ht="12.75" x14ac:dyDescent="0.2">
      <c r="A15" s="59" t="s">
        <v>143</v>
      </c>
      <c r="B15" s="60"/>
      <c r="C15" s="57"/>
      <c r="D15" s="57"/>
      <c r="E15" s="57"/>
      <c r="F15" s="57"/>
    </row>
    <row r="16" spans="1:6" ht="12.75" x14ac:dyDescent="0.2">
      <c r="A16" s="64" t="s">
        <v>144</v>
      </c>
      <c r="B16" s="60" t="s">
        <v>145</v>
      </c>
      <c r="C16" s="57"/>
      <c r="D16" s="57"/>
      <c r="E16" s="57"/>
      <c r="F16" s="57"/>
    </row>
    <row r="17" spans="1:6" ht="12.75" x14ac:dyDescent="0.2">
      <c r="A17" s="64" t="s">
        <v>146</v>
      </c>
      <c r="B17" s="60" t="s">
        <v>147</v>
      </c>
      <c r="C17" s="57"/>
      <c r="D17" s="57"/>
      <c r="E17" s="57"/>
      <c r="F17" s="57"/>
    </row>
    <row r="18" spans="1:6" ht="12.75" x14ac:dyDescent="0.2">
      <c r="A18" s="62" t="s">
        <v>148</v>
      </c>
      <c r="B18" s="60" t="s">
        <v>149</v>
      </c>
      <c r="C18" s="63"/>
      <c r="D18" s="57"/>
      <c r="E18" s="57"/>
      <c r="F18" s="57"/>
    </row>
    <row r="19" spans="1:6" ht="12.75" x14ac:dyDescent="0.2">
      <c r="A19" s="64" t="s">
        <v>150</v>
      </c>
      <c r="B19" s="60" t="s">
        <v>151</v>
      </c>
      <c r="C19" s="63"/>
      <c r="D19" s="57"/>
      <c r="E19" s="57"/>
      <c r="F19" s="57"/>
    </row>
    <row r="20" spans="1:6" ht="12.75" x14ac:dyDescent="0.2">
      <c r="A20" s="64" t="s">
        <v>152</v>
      </c>
      <c r="B20" s="60" t="s">
        <v>153</v>
      </c>
      <c r="C20" s="57"/>
      <c r="D20" s="57"/>
      <c r="E20" s="57"/>
      <c r="F20" s="57"/>
    </row>
    <row r="21" spans="1:6" ht="12.75" x14ac:dyDescent="0.2">
      <c r="A21" s="62" t="s">
        <v>154</v>
      </c>
      <c r="B21" s="60" t="s">
        <v>155</v>
      </c>
      <c r="C21" s="63"/>
      <c r="D21" s="57"/>
      <c r="E21" s="57"/>
      <c r="F21" s="57"/>
    </row>
    <row r="22" spans="1:6" ht="12.75" x14ac:dyDescent="0.2">
      <c r="A22" s="64" t="s">
        <v>156</v>
      </c>
      <c r="B22" s="60" t="s">
        <v>157</v>
      </c>
      <c r="C22" s="63"/>
      <c r="D22" s="57"/>
      <c r="E22" s="57"/>
      <c r="F22" s="57"/>
    </row>
    <row r="23" spans="1:6" ht="12.75" x14ac:dyDescent="0.2">
      <c r="A23" s="64" t="s">
        <v>158</v>
      </c>
      <c r="B23" s="60" t="s">
        <v>159</v>
      </c>
      <c r="C23" s="57"/>
      <c r="D23" s="57"/>
      <c r="E23" s="57"/>
      <c r="F23" s="57"/>
    </row>
    <row r="24" spans="1:6" ht="12.75" x14ac:dyDescent="0.2">
      <c r="A24" s="64" t="s">
        <v>160</v>
      </c>
      <c r="B24" s="60" t="s">
        <v>161</v>
      </c>
      <c r="C24" s="57"/>
      <c r="D24" s="57"/>
      <c r="E24" s="57"/>
      <c r="F24" s="57"/>
    </row>
    <row r="25" spans="1:6" ht="12.75" x14ac:dyDescent="0.2">
      <c r="A25" s="59"/>
      <c r="B25" s="60"/>
      <c r="C25" s="57"/>
      <c r="D25" s="57"/>
      <c r="E25" s="57"/>
      <c r="F25" s="57"/>
    </row>
    <row r="26" spans="1:6" ht="12.75" x14ac:dyDescent="0.2">
      <c r="A26" s="55" t="s">
        <v>162</v>
      </c>
      <c r="B26" s="56"/>
      <c r="C26" s="57"/>
      <c r="D26" s="57"/>
      <c r="E26" s="57"/>
      <c r="F26" s="57"/>
    </row>
    <row r="27" spans="1:6" ht="12.75" x14ac:dyDescent="0.2">
      <c r="A27" s="59" t="s">
        <v>163</v>
      </c>
      <c r="B27" s="60"/>
      <c r="C27" s="57"/>
      <c r="D27" s="57"/>
      <c r="E27" s="57"/>
      <c r="F27" s="57"/>
    </row>
    <row r="28" spans="1:6" ht="12.75" x14ac:dyDescent="0.2">
      <c r="A28" s="64" t="s">
        <v>164</v>
      </c>
      <c r="B28" s="60" t="s">
        <v>165</v>
      </c>
      <c r="C28" s="57"/>
      <c r="D28" s="57"/>
      <c r="E28" s="57"/>
      <c r="F28" s="57"/>
    </row>
    <row r="29" spans="1:6" ht="12.75" x14ac:dyDescent="0.2">
      <c r="A29" s="62" t="s">
        <v>166</v>
      </c>
      <c r="B29" s="60" t="s">
        <v>167</v>
      </c>
      <c r="C29" s="57"/>
      <c r="D29" s="57"/>
      <c r="E29" s="57"/>
      <c r="F29" s="57"/>
    </row>
    <row r="30" spans="1:6" ht="25.5" x14ac:dyDescent="0.2">
      <c r="A30" s="62" t="s">
        <v>168</v>
      </c>
      <c r="B30" s="60" t="s">
        <v>169</v>
      </c>
      <c r="C30" s="57"/>
      <c r="D30" s="57"/>
      <c r="E30" s="57"/>
      <c r="F30" s="57"/>
    </row>
    <row r="31" spans="1:6" ht="25.5" x14ac:dyDescent="0.2">
      <c r="A31" s="62" t="s">
        <v>170</v>
      </c>
      <c r="B31" s="60" t="s">
        <v>171</v>
      </c>
      <c r="C31" s="57"/>
      <c r="D31" s="57"/>
      <c r="E31" s="57"/>
      <c r="F31" s="57"/>
    </row>
    <row r="32" spans="1:6" ht="12.75" x14ac:dyDescent="0.2">
      <c r="A32" s="59"/>
      <c r="B32" s="60"/>
      <c r="C32" s="57"/>
      <c r="D32" s="57"/>
      <c r="E32" s="57"/>
      <c r="F32" s="57"/>
    </row>
    <row r="33" spans="1:6" ht="12.75" x14ac:dyDescent="0.2">
      <c r="A33" s="62" t="s">
        <v>172</v>
      </c>
      <c r="B33" s="60" t="s">
        <v>173</v>
      </c>
      <c r="C33" s="57"/>
      <c r="D33" s="57"/>
      <c r="E33" s="57"/>
      <c r="F33" s="57"/>
    </row>
    <row r="34" spans="1:6" ht="12.75" x14ac:dyDescent="0.2">
      <c r="A34" s="59"/>
      <c r="B34" s="59"/>
      <c r="C34" s="57"/>
      <c r="D34" s="57"/>
      <c r="E34" s="57"/>
      <c r="F34" s="57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2021-09-12T19:40:51Z</dcterms:modified>
</cp:coreProperties>
</file>