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TK\"/>
    </mc:Choice>
  </mc:AlternateContent>
  <bookViews>
    <workbookView xWindow="-108" yWindow="-108" windowWidth="23256" windowHeight="12576"/>
  </bookViews>
  <sheets>
    <sheet name="TV_FSZ_Nappali 2020" sheetId="4" r:id="rId1"/>
  </sheets>
  <definedNames>
    <definedName name="_xlnm.Print_Titles" localSheetId="0">'TV_FSZ_Nappali 2020'!$6:$8</definedName>
    <definedName name="_xlnm.Print_Area" localSheetId="0">'TV_FSZ_Nappali 2020'!$A$1:$T$65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4" l="1"/>
  <c r="O18" i="4"/>
  <c r="N18" i="4"/>
  <c r="M18" i="4"/>
  <c r="L18" i="4"/>
  <c r="K18" i="4"/>
  <c r="J18" i="4"/>
  <c r="I18" i="4"/>
  <c r="H18" i="4"/>
</calcChain>
</file>

<file path=xl/sharedStrings.xml><?xml version="1.0" encoding="utf-8"?>
<sst xmlns="http://schemas.openxmlformats.org/spreadsheetml/2006/main" count="347" uniqueCount="166">
  <si>
    <t>Gy</t>
  </si>
  <si>
    <t>L</t>
  </si>
  <si>
    <t>Tantárgyfelelős</t>
  </si>
  <si>
    <t>Szak neve:</t>
  </si>
  <si>
    <t xml:space="preserve">Szakfelelős: </t>
  </si>
  <si>
    <t>Féléves óraszám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</si>
  <si>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</si>
  <si>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</si>
  <si>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</si>
  <si>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</si>
  <si>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</si>
  <si>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</si>
  <si>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</si>
  <si>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</si>
  <si>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</si>
  <si>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</si>
  <si>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</si>
  <si>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</si>
  <si>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Tantárgykód</t>
  </si>
  <si>
    <t>Terep.gyak. nap</t>
  </si>
  <si>
    <t>Naposi gyak. (nap)</t>
  </si>
  <si>
    <t>SPECIALIZÁCIÓK TÁRGYAI</t>
  </si>
  <si>
    <t>Dr. Molnár Csilla</t>
  </si>
  <si>
    <t xml:space="preserve">2020/2021. tanévtől érvényes felmenő rendszerben </t>
  </si>
  <si>
    <t>GTK1002BAN</t>
  </si>
  <si>
    <t>Általános és gazdasági jogi ismeretek</t>
  </si>
  <si>
    <t>GTK1004BAN</t>
  </si>
  <si>
    <t>Európai uniós alapismeretek</t>
  </si>
  <si>
    <t>GTK1007FSZN</t>
  </si>
  <si>
    <t>Kommunikációs ismeretek</t>
  </si>
  <si>
    <t>GTK1015BAN</t>
  </si>
  <si>
    <t>Mikroökonómia</t>
  </si>
  <si>
    <t>GTK1058BAN</t>
  </si>
  <si>
    <t>Vezetés és szervezés alapjai</t>
  </si>
  <si>
    <t>GTK1054BAN</t>
  </si>
  <si>
    <t>Számvitel alapjai</t>
  </si>
  <si>
    <t>GTK1045FSZN</t>
  </si>
  <si>
    <t>Munkaerőpiaci ismeretek</t>
  </si>
  <si>
    <t>GTK1011FSZN</t>
  </si>
  <si>
    <t>Szakmai és pénzügyi információs feldolgozási alapismeretek</t>
  </si>
  <si>
    <t>Dr. Szira Zoltán</t>
  </si>
  <si>
    <t>Dr. Fehér István</t>
  </si>
  <si>
    <t>Dr. Rudnák Ildikó</t>
  </si>
  <si>
    <t>Dr. Farkasné Dr. Fekete Mária</t>
  </si>
  <si>
    <t>Dr. Gyenge Balázs (V)</t>
  </si>
  <si>
    <t>Vajna Istvánné Dr. Tangl Anita</t>
  </si>
  <si>
    <t>Miskolciné Dr. Mikáczó Andrea</t>
  </si>
  <si>
    <t>Dr. Kovács Árpád Endre</t>
  </si>
  <si>
    <t>G</t>
  </si>
  <si>
    <t>GTK1061FSZN</t>
  </si>
  <si>
    <t>Idegen nyelvi alapszintű ismeretek</t>
  </si>
  <si>
    <t>Turizmus specializáció</t>
  </si>
  <si>
    <t>Specializáció-felelős: Dr. Molnár Csilla</t>
  </si>
  <si>
    <t>GTK2036BAN</t>
  </si>
  <si>
    <t>GTK2035BAN</t>
  </si>
  <si>
    <t>GTK2034BAN</t>
  </si>
  <si>
    <t>GTK1188BAN</t>
  </si>
  <si>
    <t>GTK1275BAN</t>
  </si>
  <si>
    <t>GTK2168BAN</t>
  </si>
  <si>
    <t>Vállalatgazdaságtan</t>
  </si>
  <si>
    <t>Üzleti kommunikáció</t>
  </si>
  <si>
    <t>Turizmus rendszere és gazdaságtana</t>
  </si>
  <si>
    <t>Marketing</t>
  </si>
  <si>
    <t>Utazásszervezés</t>
  </si>
  <si>
    <t>Desztináció-menedzsment</t>
  </si>
  <si>
    <t>Dr. Illés Bálint Csaba</t>
  </si>
  <si>
    <t>Dr. Papp János</t>
  </si>
  <si>
    <t>GTK1006BAN</t>
  </si>
  <si>
    <t>Gazdaságföldrajz</t>
  </si>
  <si>
    <t>GTK1129BAN</t>
  </si>
  <si>
    <t>Rendezvényszervezés módszertana</t>
  </si>
  <si>
    <t>GTK1130BAN</t>
  </si>
  <si>
    <t>Szállodatan</t>
  </si>
  <si>
    <t>Dr. Fodor Zita Júlia</t>
  </si>
  <si>
    <t>GTK1131BAN</t>
  </si>
  <si>
    <t>Turisztikai informatikai alkalmazások</t>
  </si>
  <si>
    <t>Dr. Szalay Zsigmond Gábor</t>
  </si>
  <si>
    <t>GTK2086BAN</t>
  </si>
  <si>
    <t>Turisztikai termékek</t>
  </si>
  <si>
    <t>GTK1127BAN</t>
  </si>
  <si>
    <t>Protokoll</t>
  </si>
  <si>
    <t>Dr. Tóth Krisztina</t>
  </si>
  <si>
    <t>GTK2059FSZN</t>
  </si>
  <si>
    <t>Szakmai gyakorlat</t>
  </si>
  <si>
    <t>Vendéglátó specializáció</t>
  </si>
  <si>
    <t>Specializáció-felelős: Dr. Varga-Nagy Adrienn</t>
  </si>
  <si>
    <t>GTK2172BAN</t>
  </si>
  <si>
    <t>Táplálkozástan, gasztronómia</t>
  </si>
  <si>
    <t>Dr. Varga-Nagy Adrienn</t>
  </si>
  <si>
    <t>GTK2169BAN</t>
  </si>
  <si>
    <t>Higiéne a vendéglátásban</t>
  </si>
  <si>
    <t>Nagyné Dr. Pércsi Kinga</t>
  </si>
  <si>
    <t>GTK1132BAN</t>
  </si>
  <si>
    <t>Vendéglátó vállalkozások gazdaságtana</t>
  </si>
  <si>
    <t>GTK2170BAN</t>
  </si>
  <si>
    <t>Minőségbiztosítás a turizmusban</t>
  </si>
  <si>
    <t>Vizsga formája:</t>
  </si>
  <si>
    <t>Tárgyfelvétel típusa:</t>
  </si>
  <si>
    <t>V = Vizsga</t>
  </si>
  <si>
    <t xml:space="preserve">A = Kötelező </t>
  </si>
  <si>
    <t>G = Gyakorlati jegy</t>
  </si>
  <si>
    <t xml:space="preserve">B = Kötelezően választott </t>
  </si>
  <si>
    <t>Ai = Aláírás</t>
  </si>
  <si>
    <t xml:space="preserve">C = Szabadon választható </t>
  </si>
  <si>
    <t>HRZHI6</t>
  </si>
  <si>
    <t>VJE0PR</t>
  </si>
  <si>
    <t>W9TB21</t>
  </si>
  <si>
    <t>MGRH0L</t>
  </si>
  <si>
    <t>BGHHWI</t>
  </si>
  <si>
    <t>ZNACS3</t>
  </si>
  <si>
    <t>I5SOLR</t>
  </si>
  <si>
    <t>JK6YCN</t>
  </si>
  <si>
    <t>HG3GOM</t>
  </si>
  <si>
    <t>JZ8HVF</t>
  </si>
  <si>
    <t>NSN7Z2</t>
  </si>
  <si>
    <t>C9I83A</t>
  </si>
  <si>
    <t>B8COCQ</t>
  </si>
  <si>
    <t>Dr. Dávid Lóránt Dénes</t>
  </si>
  <si>
    <t>Dr. Horváth Zoltán</t>
  </si>
  <si>
    <t>Testnevelés I.</t>
  </si>
  <si>
    <t>Testnevelés II.</t>
  </si>
  <si>
    <t>Képzéskód / BC Képzéskód</t>
  </si>
  <si>
    <t>GTTVANVENDFSZ / GTBKHTVFSZN</t>
  </si>
  <si>
    <t>Basics of Law and Business Law</t>
  </si>
  <si>
    <t>Basics of the European Union</t>
  </si>
  <si>
    <t>Basics of Communications</t>
  </si>
  <si>
    <t>Microeconomics</t>
  </si>
  <si>
    <t>Basics of Leadership and Management</t>
  </si>
  <si>
    <t>Basics of Accounting</t>
  </si>
  <si>
    <t>Basics of Labour Market</t>
  </si>
  <si>
    <t>IZQBU4</t>
  </si>
  <si>
    <t>Professional and Financial Information Processing Basics</t>
  </si>
  <si>
    <t>Kovács Péter</t>
  </si>
  <si>
    <t>Physical Education I.</t>
  </si>
  <si>
    <t>CV4JAN</t>
  </si>
  <si>
    <t>SSRX011XN</t>
  </si>
  <si>
    <t>Basic Language Skills</t>
  </si>
  <si>
    <t>Tóth Ildikó</t>
  </si>
  <si>
    <t>XQR0ZC</t>
  </si>
  <si>
    <t>Destination Management</t>
  </si>
  <si>
    <t>JAMCMX</t>
  </si>
  <si>
    <t>Business Economics and Management</t>
  </si>
  <si>
    <t>Business Communication</t>
  </si>
  <si>
    <t>DI3XLL</t>
  </si>
  <si>
    <t>System and Economics of Tourism</t>
  </si>
  <si>
    <t>Tour Operation</t>
  </si>
  <si>
    <t>Physical Education II.</t>
  </si>
  <si>
    <t>SSRX022XN</t>
  </si>
  <si>
    <t>Economic Geography</t>
  </si>
  <si>
    <t>Methodology for Programme Management</t>
  </si>
  <si>
    <t>Hotel and Lodging Services</t>
  </si>
  <si>
    <t>IT Applications in Tourism</t>
  </si>
  <si>
    <t>Touristic Products</t>
  </si>
  <si>
    <t>Protocol</t>
  </si>
  <si>
    <t>Professional Training</t>
  </si>
  <si>
    <t>NDDX9B</t>
  </si>
  <si>
    <t>Nutrition and Gastronomy</t>
  </si>
  <si>
    <t>Economics of Hospitality Ventures</t>
  </si>
  <si>
    <t>Quality Assurance in Tourism</t>
  </si>
  <si>
    <t>Z8YYL1</t>
  </si>
  <si>
    <t>Gödöllői Campus, Gazdaság- és Társadalomtudományi Kar</t>
  </si>
  <si>
    <t>Turizmus-vendéglátás felsőoktatási szakképzési szak (nappali munkarend)</t>
  </si>
  <si>
    <t>Hatályos:</t>
  </si>
  <si>
    <t>Félév</t>
  </si>
  <si>
    <r>
      <t>A</t>
    </r>
    <r>
      <rPr>
        <vertAlign val="subscript"/>
        <sz val="10"/>
        <rFont val="Calibri"/>
        <family val="2"/>
        <charset val="238"/>
        <scheme val="minor"/>
      </rPr>
      <t>min</t>
    </r>
    <r>
      <rPr>
        <sz val="10"/>
        <rFont val="Calibri"/>
        <family val="2"/>
        <charset val="238"/>
        <scheme val="minor"/>
      </rPr>
      <t xml:space="preserve"> = Minősített aláírás</t>
    </r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</si>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</sst>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/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view="pageBreakPreview" zoomScaleNormal="100" zoomScaleSheetLayoutView="100" workbookViewId="0">
      <pane ySplit="8" topLeftCell="A9" activePane="bottomLeft" state="frozen"/>
      <selection pane="bottomLeft" activeCell="A5" sqref="A5"/>
    </sheetView>
  </sheetViews>
  <sheetFormatPr defaultColWidth="8.88671875" defaultRowHeight="13.8" x14ac:dyDescent="0.3"/>
  <cols>
    <col min="1" max="1" width="15.77734375" style="3" customWidth="1"/>
    <col min="2" max="2" width="10.6640625" style="2" customWidth="1"/>
    <col min="3" max="3" width="12.44140625" style="3" customWidth="1"/>
    <col min="4" max="5" width="21.44140625" style="4" customWidth="1"/>
    <col min="6" max="6" width="18.88671875" style="4" customWidth="1"/>
    <col min="7" max="7" width="8.88671875" style="5" hidden="1" customWidth="1"/>
    <col min="8" max="13" width="4.109375" style="6" customWidth="1"/>
    <col min="14" max="14" width="6.109375" style="6" customWidth="1"/>
    <col min="15" max="15" width="6.44140625" style="6" customWidth="1"/>
    <col min="16" max="16" width="6.33203125" style="7" customWidth="1"/>
    <col min="17" max="17" width="6.44140625" style="8" customWidth="1"/>
    <col min="18" max="18" width="6.33203125" style="8" customWidth="1"/>
    <col min="19" max="19" width="14.88671875" style="9" customWidth="1"/>
    <col min="20" max="20" width="11.88671875" style="9" customWidth="1"/>
    <col min="21" max="106" width="9.109375" style="9" customWidth="1"/>
    <col min="107" max="16384" width="8.88671875" style="9"/>
  </cols>
  <sheetData>
    <row r="1" spans="1:20" x14ac:dyDescent="0.3">
      <c r="A1" s="1" t="s">
        <v>160</v>
      </c>
    </row>
    <row r="2" spans="1:20" x14ac:dyDescent="0.3">
      <c r="A2" s="10" t="s">
        <v>3</v>
      </c>
      <c r="B2" s="10"/>
      <c r="C2" s="11" t="s">
        <v>161</v>
      </c>
      <c r="E2" s="11"/>
      <c r="F2" s="11"/>
      <c r="G2" s="57"/>
      <c r="H2" s="57"/>
      <c r="I2" s="57"/>
      <c r="J2" s="57"/>
      <c r="K2" s="57"/>
      <c r="L2" s="57"/>
      <c r="M2" s="57"/>
      <c r="N2" s="57"/>
      <c r="O2" s="57"/>
      <c r="P2" s="12"/>
      <c r="Q2" s="13"/>
      <c r="R2" s="13"/>
      <c r="S2" s="14"/>
      <c r="T2" s="14"/>
    </row>
    <row r="3" spans="1:20" x14ac:dyDescent="0.3">
      <c r="A3" s="15" t="s">
        <v>4</v>
      </c>
      <c r="B3" s="15"/>
      <c r="C3" s="16" t="s">
        <v>22</v>
      </c>
      <c r="E3" s="16"/>
      <c r="F3" s="16"/>
      <c r="G3" s="16"/>
      <c r="H3" s="16"/>
      <c r="I3" s="17"/>
      <c r="J3" s="17"/>
      <c r="K3" s="17"/>
      <c r="L3" s="17"/>
      <c r="M3" s="17"/>
      <c r="N3" s="17"/>
      <c r="O3" s="17"/>
      <c r="P3" s="12"/>
      <c r="Q3" s="13"/>
      <c r="R3" s="13"/>
      <c r="S3" s="14"/>
      <c r="T3" s="14"/>
    </row>
    <row r="4" spans="1:20" ht="14.4" customHeight="1" x14ac:dyDescent="0.3">
      <c r="A4" s="18" t="s">
        <v>162</v>
      </c>
      <c r="B4" s="19"/>
      <c r="C4" s="20" t="s">
        <v>23</v>
      </c>
      <c r="E4" s="20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x14ac:dyDescent="0.3">
      <c r="A5" s="21"/>
      <c r="B5" s="19"/>
      <c r="C5" s="22"/>
      <c r="D5" s="23"/>
      <c r="E5" s="2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x14ac:dyDescent="0.3">
      <c r="A6" s="21"/>
      <c r="B6" s="24"/>
      <c r="C6" s="22"/>
      <c r="F6" s="25"/>
      <c r="G6" s="26"/>
      <c r="H6" s="27" t="s">
        <v>14</v>
      </c>
      <c r="I6" s="27"/>
      <c r="J6" s="27"/>
      <c r="K6" s="27"/>
      <c r="L6" s="27"/>
      <c r="M6" s="27"/>
      <c r="N6" s="24"/>
      <c r="O6" s="24"/>
      <c r="P6" s="12"/>
      <c r="Q6" s="28"/>
      <c r="R6" s="28"/>
    </row>
    <row r="7" spans="1:20" x14ac:dyDescent="0.3">
      <c r="A7" s="21"/>
      <c r="B7" s="29"/>
      <c r="C7" s="22"/>
      <c r="D7" s="23"/>
      <c r="E7" s="23"/>
      <c r="F7" s="23"/>
      <c r="G7" s="30"/>
      <c r="H7" s="31" t="s">
        <v>15</v>
      </c>
      <c r="I7" s="31"/>
      <c r="J7" s="31"/>
      <c r="K7" s="32" t="s">
        <v>5</v>
      </c>
      <c r="L7" s="32"/>
      <c r="M7" s="32"/>
      <c r="N7" s="32"/>
      <c r="O7" s="29"/>
      <c r="P7" s="12"/>
      <c r="Q7" s="13"/>
      <c r="R7" s="13"/>
    </row>
    <row r="8" spans="1:20" s="38" customFormat="1" ht="55.2" x14ac:dyDescent="0.3">
      <c r="A8" s="33" t="s">
        <v>121</v>
      </c>
      <c r="B8" s="34" t="s">
        <v>163</v>
      </c>
      <c r="C8" s="33" t="s">
        <v>18</v>
      </c>
      <c r="D8" s="35" t="s">
        <v>6</v>
      </c>
      <c r="E8" s="35"/>
      <c r="F8" s="35" t="s">
        <v>2</v>
      </c>
      <c r="G8" s="36" t="s">
        <v>7</v>
      </c>
      <c r="H8" s="34" t="s">
        <v>8</v>
      </c>
      <c r="I8" s="34" t="s">
        <v>0</v>
      </c>
      <c r="J8" s="34" t="s">
        <v>1</v>
      </c>
      <c r="K8" s="34" t="s">
        <v>8</v>
      </c>
      <c r="L8" s="34" t="s">
        <v>0</v>
      </c>
      <c r="M8" s="34" t="s">
        <v>1</v>
      </c>
      <c r="N8" s="34" t="s">
        <v>19</v>
      </c>
      <c r="O8" s="34" t="s">
        <v>20</v>
      </c>
      <c r="P8" s="34" t="s">
        <v>9</v>
      </c>
      <c r="Q8" s="36" t="s">
        <v>10</v>
      </c>
      <c r="R8" s="36" t="s">
        <v>11</v>
      </c>
      <c r="S8" s="37" t="s">
        <v>12</v>
      </c>
      <c r="T8" s="36" t="s">
        <v>13</v>
      </c>
    </row>
    <row r="9" spans="1:20" s="48" customFormat="1" ht="27.6" x14ac:dyDescent="0.3">
      <c r="A9" s="73" t="s">
        <v>122</v>
      </c>
      <c r="B9" s="63">
        <v>1</v>
      </c>
      <c r="C9" s="64" t="s">
        <v>24</v>
      </c>
      <c r="D9" s="65" t="s">
        <v>25</v>
      </c>
      <c r="E9" s="66" t="s">
        <v>123</v>
      </c>
      <c r="F9" s="65" t="s">
        <v>40</v>
      </c>
      <c r="G9" s="46" t="s">
        <v>104</v>
      </c>
      <c r="H9" s="63">
        <v>2</v>
      </c>
      <c r="I9" s="63">
        <v>0</v>
      </c>
      <c r="J9" s="39">
        <v>0</v>
      </c>
      <c r="K9" s="47">
        <v>26</v>
      </c>
      <c r="L9" s="47">
        <v>0</v>
      </c>
      <c r="M9" s="39">
        <v>0</v>
      </c>
      <c r="N9" s="39">
        <v>0</v>
      </c>
      <c r="O9" s="39">
        <v>0</v>
      </c>
      <c r="P9" s="63">
        <v>3</v>
      </c>
      <c r="Q9" s="63" t="s">
        <v>16</v>
      </c>
      <c r="R9" s="63" t="s">
        <v>17</v>
      </c>
      <c r="S9" s="40"/>
      <c r="T9" s="40"/>
    </row>
    <row r="10" spans="1:20" s="48" customFormat="1" ht="27.6" x14ac:dyDescent="0.3">
      <c r="A10" s="73" t="s">
        <v>122</v>
      </c>
      <c r="B10" s="63">
        <v>1</v>
      </c>
      <c r="C10" s="64" t="s">
        <v>26</v>
      </c>
      <c r="D10" s="65" t="s">
        <v>27</v>
      </c>
      <c r="E10" s="66" t="s">
        <v>124</v>
      </c>
      <c r="F10" s="67" t="s">
        <v>41</v>
      </c>
      <c r="G10" s="46" t="s">
        <v>105</v>
      </c>
      <c r="H10" s="63">
        <v>2</v>
      </c>
      <c r="I10" s="63">
        <v>0</v>
      </c>
      <c r="J10" s="39">
        <v>0</v>
      </c>
      <c r="K10" s="47">
        <v>26</v>
      </c>
      <c r="L10" s="47">
        <v>0</v>
      </c>
      <c r="M10" s="39">
        <v>0</v>
      </c>
      <c r="N10" s="39">
        <v>0</v>
      </c>
      <c r="O10" s="39">
        <v>0</v>
      </c>
      <c r="P10" s="68">
        <v>4</v>
      </c>
      <c r="Q10" s="63" t="s">
        <v>16</v>
      </c>
      <c r="R10" s="63" t="s">
        <v>17</v>
      </c>
      <c r="S10" s="40"/>
      <c r="T10" s="40"/>
    </row>
    <row r="11" spans="1:20" s="48" customFormat="1" ht="27.6" x14ac:dyDescent="0.3">
      <c r="A11" s="73" t="s">
        <v>122</v>
      </c>
      <c r="B11" s="63">
        <v>1</v>
      </c>
      <c r="C11" s="65" t="s">
        <v>28</v>
      </c>
      <c r="D11" s="65" t="s">
        <v>29</v>
      </c>
      <c r="E11" s="65" t="s">
        <v>125</v>
      </c>
      <c r="F11" s="65" t="s">
        <v>42</v>
      </c>
      <c r="G11" s="46"/>
      <c r="H11" s="63">
        <v>2</v>
      </c>
      <c r="I11" s="63">
        <v>0</v>
      </c>
      <c r="J11" s="39">
        <v>0</v>
      </c>
      <c r="K11" s="47">
        <v>26</v>
      </c>
      <c r="L11" s="47">
        <v>0</v>
      </c>
      <c r="M11" s="39">
        <v>0</v>
      </c>
      <c r="N11" s="39">
        <v>0</v>
      </c>
      <c r="O11" s="39">
        <v>0</v>
      </c>
      <c r="P11" s="68">
        <v>3</v>
      </c>
      <c r="Q11" s="63" t="s">
        <v>16</v>
      </c>
      <c r="R11" s="63" t="s">
        <v>17</v>
      </c>
      <c r="S11" s="40"/>
      <c r="T11" s="40"/>
    </row>
    <row r="12" spans="1:20" s="48" customFormat="1" ht="27.6" x14ac:dyDescent="0.3">
      <c r="A12" s="73" t="s">
        <v>122</v>
      </c>
      <c r="B12" s="63">
        <v>1</v>
      </c>
      <c r="C12" s="64" t="s">
        <v>30</v>
      </c>
      <c r="D12" s="65" t="s">
        <v>31</v>
      </c>
      <c r="E12" s="65" t="s">
        <v>126</v>
      </c>
      <c r="F12" s="65" t="s">
        <v>43</v>
      </c>
      <c r="G12" s="46" t="s">
        <v>106</v>
      </c>
      <c r="H12" s="63">
        <v>2</v>
      </c>
      <c r="I12" s="63">
        <v>2</v>
      </c>
      <c r="J12" s="39">
        <v>0</v>
      </c>
      <c r="K12" s="47">
        <v>26</v>
      </c>
      <c r="L12" s="47">
        <v>26</v>
      </c>
      <c r="M12" s="39">
        <v>0</v>
      </c>
      <c r="N12" s="39">
        <v>0</v>
      </c>
      <c r="O12" s="39">
        <v>0</v>
      </c>
      <c r="P12" s="68">
        <v>5</v>
      </c>
      <c r="Q12" s="63" t="s">
        <v>16</v>
      </c>
      <c r="R12" s="63" t="s">
        <v>17</v>
      </c>
      <c r="S12" s="40"/>
      <c r="T12" s="40"/>
    </row>
    <row r="13" spans="1:20" s="48" customFormat="1" ht="27.6" x14ac:dyDescent="0.3">
      <c r="A13" s="73" t="s">
        <v>122</v>
      </c>
      <c r="B13" s="63">
        <v>1</v>
      </c>
      <c r="C13" s="64" t="s">
        <v>32</v>
      </c>
      <c r="D13" s="65" t="s">
        <v>33</v>
      </c>
      <c r="E13" s="65" t="s">
        <v>127</v>
      </c>
      <c r="F13" s="65" t="s">
        <v>44</v>
      </c>
      <c r="G13" s="46" t="s">
        <v>107</v>
      </c>
      <c r="H13" s="63">
        <v>2</v>
      </c>
      <c r="I13" s="63">
        <v>0</v>
      </c>
      <c r="J13" s="39">
        <v>0</v>
      </c>
      <c r="K13" s="47">
        <v>26</v>
      </c>
      <c r="L13" s="47">
        <v>0</v>
      </c>
      <c r="M13" s="39">
        <v>0</v>
      </c>
      <c r="N13" s="39">
        <v>0</v>
      </c>
      <c r="O13" s="39">
        <v>0</v>
      </c>
      <c r="P13" s="63">
        <v>4</v>
      </c>
      <c r="Q13" s="63" t="s">
        <v>16</v>
      </c>
      <c r="R13" s="63" t="s">
        <v>17</v>
      </c>
      <c r="S13" s="40"/>
      <c r="T13" s="40"/>
    </row>
    <row r="14" spans="1:20" s="48" customFormat="1" ht="27.6" x14ac:dyDescent="0.3">
      <c r="A14" s="73" t="s">
        <v>122</v>
      </c>
      <c r="B14" s="63">
        <v>1</v>
      </c>
      <c r="C14" s="64" t="s">
        <v>34</v>
      </c>
      <c r="D14" s="65" t="s">
        <v>35</v>
      </c>
      <c r="E14" s="65" t="s">
        <v>128</v>
      </c>
      <c r="F14" s="65" t="s">
        <v>45</v>
      </c>
      <c r="G14" s="46" t="s">
        <v>108</v>
      </c>
      <c r="H14" s="63">
        <v>2</v>
      </c>
      <c r="I14" s="63">
        <v>2</v>
      </c>
      <c r="J14" s="39">
        <v>0</v>
      </c>
      <c r="K14" s="47">
        <v>26</v>
      </c>
      <c r="L14" s="47">
        <v>26</v>
      </c>
      <c r="M14" s="39">
        <v>0</v>
      </c>
      <c r="N14" s="39">
        <v>0</v>
      </c>
      <c r="O14" s="39">
        <v>0</v>
      </c>
      <c r="P14" s="63">
        <v>5</v>
      </c>
      <c r="Q14" s="63" t="s">
        <v>16</v>
      </c>
      <c r="R14" s="63" t="s">
        <v>17</v>
      </c>
      <c r="S14" s="40"/>
      <c r="T14" s="40"/>
    </row>
    <row r="15" spans="1:20" s="48" customFormat="1" ht="27.6" x14ac:dyDescent="0.3">
      <c r="A15" s="73" t="s">
        <v>122</v>
      </c>
      <c r="B15" s="63">
        <v>1</v>
      </c>
      <c r="C15" s="64" t="s">
        <v>36</v>
      </c>
      <c r="D15" s="65" t="s">
        <v>37</v>
      </c>
      <c r="E15" s="65" t="s">
        <v>129</v>
      </c>
      <c r="F15" s="66" t="s">
        <v>46</v>
      </c>
      <c r="G15" s="46" t="s">
        <v>130</v>
      </c>
      <c r="H15" s="63">
        <v>2</v>
      </c>
      <c r="I15" s="63">
        <v>0</v>
      </c>
      <c r="J15" s="39">
        <v>0</v>
      </c>
      <c r="K15" s="47">
        <v>26</v>
      </c>
      <c r="L15" s="47">
        <v>0</v>
      </c>
      <c r="M15" s="39">
        <v>0</v>
      </c>
      <c r="N15" s="39">
        <v>0</v>
      </c>
      <c r="O15" s="39">
        <v>0</v>
      </c>
      <c r="P15" s="63">
        <v>3</v>
      </c>
      <c r="Q15" s="63" t="s">
        <v>16</v>
      </c>
      <c r="R15" s="63" t="s">
        <v>17</v>
      </c>
      <c r="S15" s="40"/>
      <c r="T15" s="40"/>
    </row>
    <row r="16" spans="1:20" s="48" customFormat="1" ht="41.4" x14ac:dyDescent="0.3">
      <c r="A16" s="73" t="s">
        <v>122</v>
      </c>
      <c r="B16" s="63">
        <v>1</v>
      </c>
      <c r="C16" s="64" t="s">
        <v>38</v>
      </c>
      <c r="D16" s="65" t="s">
        <v>39</v>
      </c>
      <c r="E16" s="65" t="s">
        <v>131</v>
      </c>
      <c r="F16" s="65" t="s">
        <v>47</v>
      </c>
      <c r="G16" s="46" t="s">
        <v>109</v>
      </c>
      <c r="H16" s="63">
        <v>0</v>
      </c>
      <c r="I16" s="63">
        <v>3</v>
      </c>
      <c r="J16" s="39">
        <v>0</v>
      </c>
      <c r="K16" s="47">
        <v>0</v>
      </c>
      <c r="L16" s="47">
        <v>39</v>
      </c>
      <c r="M16" s="39">
        <v>0</v>
      </c>
      <c r="N16" s="39">
        <v>0</v>
      </c>
      <c r="O16" s="39">
        <v>0</v>
      </c>
      <c r="P16" s="63">
        <v>3</v>
      </c>
      <c r="Q16" s="63" t="s">
        <v>48</v>
      </c>
      <c r="R16" s="63" t="s">
        <v>17</v>
      </c>
      <c r="S16" s="40"/>
      <c r="T16" s="40"/>
    </row>
    <row r="17" spans="1:20" s="48" customFormat="1" ht="27.6" x14ac:dyDescent="0.3">
      <c r="A17" s="73" t="s">
        <v>122</v>
      </c>
      <c r="B17" s="63">
        <v>1</v>
      </c>
      <c r="C17" s="40" t="s">
        <v>135</v>
      </c>
      <c r="D17" s="65" t="s">
        <v>119</v>
      </c>
      <c r="E17" s="66" t="s">
        <v>133</v>
      </c>
      <c r="F17" s="65" t="s">
        <v>132</v>
      </c>
      <c r="G17" s="74" t="s">
        <v>134</v>
      </c>
      <c r="H17" s="63">
        <v>0</v>
      </c>
      <c r="I17" s="63">
        <v>2</v>
      </c>
      <c r="J17" s="39">
        <v>0</v>
      </c>
      <c r="K17" s="47">
        <v>0</v>
      </c>
      <c r="L17" s="47">
        <v>26</v>
      </c>
      <c r="M17" s="41">
        <v>0</v>
      </c>
      <c r="N17" s="41">
        <v>0</v>
      </c>
      <c r="O17" s="41">
        <v>0</v>
      </c>
      <c r="P17" s="63">
        <v>0</v>
      </c>
      <c r="Q17" s="63" t="s">
        <v>17</v>
      </c>
      <c r="R17" s="63" t="s">
        <v>17</v>
      </c>
      <c r="S17" s="40"/>
      <c r="T17" s="40"/>
    </row>
    <row r="18" spans="1:20" s="48" customFormat="1" x14ac:dyDescent="0.3">
      <c r="A18" s="77" t="s">
        <v>165</v>
      </c>
      <c r="B18" s="84"/>
      <c r="C18" s="84"/>
      <c r="D18" s="84"/>
      <c r="E18" s="84"/>
      <c r="F18" s="84"/>
      <c r="G18" s="84"/>
      <c r="H18" s="42">
        <f>SUM(H9:H17)</f>
        <v>14</v>
      </c>
      <c r="I18" s="42">
        <f t="shared" ref="I18:P18" si="0">SUM(I9:I17)</f>
        <v>9</v>
      </c>
      <c r="J18" s="42">
        <f t="shared" si="0"/>
        <v>0</v>
      </c>
      <c r="K18" s="42">
        <f t="shared" si="0"/>
        <v>182</v>
      </c>
      <c r="L18" s="42">
        <f t="shared" si="0"/>
        <v>117</v>
      </c>
      <c r="M18" s="42">
        <f t="shared" si="0"/>
        <v>0</v>
      </c>
      <c r="N18" s="42">
        <f t="shared" si="0"/>
        <v>0</v>
      </c>
      <c r="O18" s="42">
        <f t="shared" si="0"/>
        <v>0</v>
      </c>
      <c r="P18" s="42">
        <f t="shared" si="0"/>
        <v>30</v>
      </c>
      <c r="Q18" s="75"/>
      <c r="R18" s="75"/>
      <c r="S18" s="43"/>
      <c r="T18" s="43"/>
    </row>
    <row r="19" spans="1:20" s="48" customFormat="1" ht="27.6" x14ac:dyDescent="0.3">
      <c r="A19" s="73" t="s">
        <v>122</v>
      </c>
      <c r="B19" s="63">
        <v>3</v>
      </c>
      <c r="C19" s="64" t="s">
        <v>49</v>
      </c>
      <c r="D19" s="64" t="s">
        <v>50</v>
      </c>
      <c r="E19" s="64" t="s">
        <v>136</v>
      </c>
      <c r="F19" s="66" t="s">
        <v>137</v>
      </c>
      <c r="G19" s="46" t="s">
        <v>138</v>
      </c>
      <c r="H19" s="63">
        <v>0</v>
      </c>
      <c r="I19" s="63">
        <v>2</v>
      </c>
      <c r="J19" s="47">
        <v>0</v>
      </c>
      <c r="K19" s="47">
        <v>0</v>
      </c>
      <c r="L19" s="47">
        <v>26</v>
      </c>
      <c r="M19" s="47">
        <v>0</v>
      </c>
      <c r="N19" s="39">
        <v>0</v>
      </c>
      <c r="O19" s="39">
        <v>0</v>
      </c>
      <c r="P19" s="68">
        <v>3</v>
      </c>
      <c r="Q19" s="68" t="s">
        <v>48</v>
      </c>
      <c r="R19" s="68" t="s">
        <v>17</v>
      </c>
      <c r="S19" s="40"/>
      <c r="T19" s="40"/>
    </row>
    <row r="20" spans="1:20" s="48" customFormat="1" x14ac:dyDescent="0.3">
      <c r="A20" s="77" t="s">
        <v>165</v>
      </c>
      <c r="B20" s="84"/>
      <c r="C20" s="84"/>
      <c r="D20" s="84"/>
      <c r="E20" s="84"/>
      <c r="F20" s="84"/>
      <c r="G20" s="84"/>
      <c r="H20" s="42">
        <v>0</v>
      </c>
      <c r="I20" s="72">
        <v>2</v>
      </c>
      <c r="J20" s="72">
        <v>0</v>
      </c>
      <c r="K20" s="72">
        <v>0</v>
      </c>
      <c r="L20" s="72">
        <v>26</v>
      </c>
      <c r="M20" s="72">
        <v>0</v>
      </c>
      <c r="N20" s="42">
        <v>0</v>
      </c>
      <c r="O20" s="42">
        <v>0</v>
      </c>
      <c r="P20" s="69">
        <v>3</v>
      </c>
      <c r="Q20" s="76"/>
      <c r="R20" s="76"/>
      <c r="S20" s="43"/>
      <c r="T20" s="43"/>
    </row>
    <row r="21" spans="1:20" s="48" customFormat="1" x14ac:dyDescent="0.3">
      <c r="A21" s="77" t="s">
        <v>21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1:20" s="48" customFormat="1" x14ac:dyDescent="0.3">
      <c r="A22" s="78" t="s">
        <v>51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3" spans="1:20" s="48" customFormat="1" x14ac:dyDescent="0.3">
      <c r="A23" s="79" t="s">
        <v>52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</row>
    <row r="24" spans="1:20" s="48" customFormat="1" ht="27.6" x14ac:dyDescent="0.3">
      <c r="A24" s="73" t="s">
        <v>122</v>
      </c>
      <c r="B24" s="63">
        <v>2</v>
      </c>
      <c r="C24" s="64" t="s">
        <v>53</v>
      </c>
      <c r="D24" s="65" t="s">
        <v>59</v>
      </c>
      <c r="E24" s="66" t="s">
        <v>141</v>
      </c>
      <c r="F24" s="66" t="s">
        <v>65</v>
      </c>
      <c r="G24" s="46" t="s">
        <v>110</v>
      </c>
      <c r="H24" s="63">
        <v>2</v>
      </c>
      <c r="I24" s="63">
        <v>2</v>
      </c>
      <c r="J24" s="39">
        <v>0</v>
      </c>
      <c r="K24" s="47">
        <v>26</v>
      </c>
      <c r="L24" s="47">
        <v>26</v>
      </c>
      <c r="M24" s="47">
        <v>0</v>
      </c>
      <c r="N24" s="47">
        <v>0</v>
      </c>
      <c r="O24" s="47">
        <v>0</v>
      </c>
      <c r="P24" s="63">
        <v>5</v>
      </c>
      <c r="Q24" s="63" t="s">
        <v>16</v>
      </c>
      <c r="R24" s="63" t="s">
        <v>17</v>
      </c>
      <c r="S24" s="40"/>
      <c r="T24" s="40"/>
    </row>
    <row r="25" spans="1:20" s="48" customFormat="1" ht="27.6" x14ac:dyDescent="0.3">
      <c r="A25" s="73" t="s">
        <v>122</v>
      </c>
      <c r="B25" s="68">
        <v>2</v>
      </c>
      <c r="C25" s="70" t="s">
        <v>54</v>
      </c>
      <c r="D25" s="67" t="s">
        <v>60</v>
      </c>
      <c r="E25" s="66" t="s">
        <v>142</v>
      </c>
      <c r="F25" s="66" t="s">
        <v>42</v>
      </c>
      <c r="G25" s="74" t="s">
        <v>143</v>
      </c>
      <c r="H25" s="68">
        <v>1</v>
      </c>
      <c r="I25" s="68">
        <v>1</v>
      </c>
      <c r="J25" s="41">
        <v>0</v>
      </c>
      <c r="K25" s="49">
        <v>13</v>
      </c>
      <c r="L25" s="49">
        <v>13</v>
      </c>
      <c r="M25" s="49">
        <v>0</v>
      </c>
      <c r="N25" s="49">
        <v>0</v>
      </c>
      <c r="O25" s="49">
        <v>0</v>
      </c>
      <c r="P25" s="68">
        <v>3</v>
      </c>
      <c r="Q25" s="68" t="s">
        <v>48</v>
      </c>
      <c r="R25" s="68" t="s">
        <v>17</v>
      </c>
      <c r="S25" s="40"/>
      <c r="T25" s="40"/>
    </row>
    <row r="26" spans="1:20" s="48" customFormat="1" ht="27.6" x14ac:dyDescent="0.3">
      <c r="A26" s="73" t="s">
        <v>122</v>
      </c>
      <c r="B26" s="63">
        <v>2</v>
      </c>
      <c r="C26" s="64" t="s">
        <v>55</v>
      </c>
      <c r="D26" s="65" t="s">
        <v>61</v>
      </c>
      <c r="E26" s="66" t="s">
        <v>144</v>
      </c>
      <c r="F26" s="66" t="s">
        <v>22</v>
      </c>
      <c r="G26" s="74" t="s">
        <v>111</v>
      </c>
      <c r="H26" s="68">
        <v>3</v>
      </c>
      <c r="I26" s="68">
        <v>0</v>
      </c>
      <c r="J26" s="41">
        <v>0</v>
      </c>
      <c r="K26" s="49">
        <v>39</v>
      </c>
      <c r="L26" s="49">
        <v>0</v>
      </c>
      <c r="M26" s="49">
        <v>0</v>
      </c>
      <c r="N26" s="49">
        <v>0</v>
      </c>
      <c r="O26" s="49">
        <v>0</v>
      </c>
      <c r="P26" s="68">
        <v>6</v>
      </c>
      <c r="Q26" s="68" t="s">
        <v>16</v>
      </c>
      <c r="R26" s="68" t="s">
        <v>17</v>
      </c>
      <c r="S26" s="40"/>
      <c r="T26" s="40"/>
    </row>
    <row r="27" spans="1:20" s="48" customFormat="1" ht="27.6" x14ac:dyDescent="0.3">
      <c r="A27" s="73" t="s">
        <v>122</v>
      </c>
      <c r="B27" s="63">
        <v>2</v>
      </c>
      <c r="C27" s="64" t="s">
        <v>56</v>
      </c>
      <c r="D27" s="65" t="s">
        <v>62</v>
      </c>
      <c r="E27" s="65" t="s">
        <v>62</v>
      </c>
      <c r="F27" s="66" t="s">
        <v>66</v>
      </c>
      <c r="G27" s="46" t="s">
        <v>112</v>
      </c>
      <c r="H27" s="63">
        <v>2</v>
      </c>
      <c r="I27" s="63">
        <v>0</v>
      </c>
      <c r="J27" s="39">
        <v>0</v>
      </c>
      <c r="K27" s="47">
        <v>26</v>
      </c>
      <c r="L27" s="47">
        <v>0</v>
      </c>
      <c r="M27" s="47">
        <v>0</v>
      </c>
      <c r="N27" s="47">
        <v>0</v>
      </c>
      <c r="O27" s="47">
        <v>0</v>
      </c>
      <c r="P27" s="63">
        <v>4</v>
      </c>
      <c r="Q27" s="63" t="s">
        <v>16</v>
      </c>
      <c r="R27" s="63" t="s">
        <v>17</v>
      </c>
      <c r="S27" s="40"/>
      <c r="T27" s="40"/>
    </row>
    <row r="28" spans="1:20" s="48" customFormat="1" ht="27.6" x14ac:dyDescent="0.3">
      <c r="A28" s="73" t="s">
        <v>122</v>
      </c>
      <c r="B28" s="63">
        <v>2</v>
      </c>
      <c r="C28" s="64" t="s">
        <v>57</v>
      </c>
      <c r="D28" s="67" t="s">
        <v>63</v>
      </c>
      <c r="E28" s="65" t="s">
        <v>145</v>
      </c>
      <c r="F28" s="66" t="s">
        <v>22</v>
      </c>
      <c r="G28" s="46" t="s">
        <v>111</v>
      </c>
      <c r="H28" s="63">
        <v>0</v>
      </c>
      <c r="I28" s="63">
        <v>2</v>
      </c>
      <c r="J28" s="39">
        <v>0</v>
      </c>
      <c r="K28" s="47">
        <v>0</v>
      </c>
      <c r="L28" s="47">
        <v>26</v>
      </c>
      <c r="M28" s="47">
        <v>0</v>
      </c>
      <c r="N28" s="47">
        <v>0</v>
      </c>
      <c r="O28" s="47">
        <v>0</v>
      </c>
      <c r="P28" s="63">
        <v>4</v>
      </c>
      <c r="Q28" s="63" t="s">
        <v>48</v>
      </c>
      <c r="R28" s="63" t="s">
        <v>17</v>
      </c>
      <c r="S28" s="40"/>
      <c r="T28" s="40"/>
    </row>
    <row r="29" spans="1:20" s="48" customFormat="1" ht="27.6" x14ac:dyDescent="0.3">
      <c r="A29" s="73" t="s">
        <v>122</v>
      </c>
      <c r="B29" s="63">
        <v>2</v>
      </c>
      <c r="C29" s="64" t="s">
        <v>58</v>
      </c>
      <c r="D29" s="65" t="s">
        <v>64</v>
      </c>
      <c r="E29" s="65" t="s">
        <v>139</v>
      </c>
      <c r="F29" s="66" t="s">
        <v>117</v>
      </c>
      <c r="G29" s="74" t="s">
        <v>140</v>
      </c>
      <c r="H29" s="63">
        <v>3</v>
      </c>
      <c r="I29" s="63">
        <v>0</v>
      </c>
      <c r="J29" s="39">
        <v>0</v>
      </c>
      <c r="K29" s="47">
        <v>39</v>
      </c>
      <c r="L29" s="47">
        <v>0</v>
      </c>
      <c r="M29" s="47">
        <v>0</v>
      </c>
      <c r="N29" s="47">
        <v>0</v>
      </c>
      <c r="O29" s="47">
        <v>0</v>
      </c>
      <c r="P29" s="63">
        <v>6</v>
      </c>
      <c r="Q29" s="63" t="s">
        <v>16</v>
      </c>
      <c r="R29" s="63" t="s">
        <v>17</v>
      </c>
      <c r="S29" s="40"/>
      <c r="T29" s="40"/>
    </row>
    <row r="30" spans="1:20" s="48" customFormat="1" ht="27.6" x14ac:dyDescent="0.3">
      <c r="A30" s="73" t="s">
        <v>122</v>
      </c>
      <c r="B30" s="63">
        <v>2</v>
      </c>
      <c r="C30" s="40" t="s">
        <v>147</v>
      </c>
      <c r="D30" s="65" t="s">
        <v>120</v>
      </c>
      <c r="E30" s="66" t="s">
        <v>146</v>
      </c>
      <c r="F30" s="66" t="s">
        <v>132</v>
      </c>
      <c r="G30" s="74" t="s">
        <v>134</v>
      </c>
      <c r="H30" s="63">
        <v>0</v>
      </c>
      <c r="I30" s="63">
        <v>2</v>
      </c>
      <c r="J30" s="39">
        <v>0</v>
      </c>
      <c r="K30" s="47">
        <v>0</v>
      </c>
      <c r="L30" s="47">
        <v>26</v>
      </c>
      <c r="M30" s="41">
        <v>0</v>
      </c>
      <c r="N30" s="41">
        <v>0</v>
      </c>
      <c r="O30" s="41">
        <v>0</v>
      </c>
      <c r="P30" s="63">
        <v>0</v>
      </c>
      <c r="Q30" s="63" t="s">
        <v>17</v>
      </c>
      <c r="R30" s="63" t="s">
        <v>17</v>
      </c>
      <c r="S30" s="40"/>
      <c r="T30" s="40"/>
    </row>
    <row r="31" spans="1:20" s="48" customFormat="1" x14ac:dyDescent="0.3">
      <c r="A31" s="77" t="s">
        <v>165</v>
      </c>
      <c r="B31" s="84"/>
      <c r="C31" s="84"/>
      <c r="D31" s="84"/>
      <c r="E31" s="84"/>
      <c r="F31" s="84"/>
      <c r="G31" s="84"/>
      <c r="H31" s="42">
        <v>11</v>
      </c>
      <c r="I31" s="42">
        <v>5</v>
      </c>
      <c r="J31" s="42"/>
      <c r="K31" s="42">
        <v>143</v>
      </c>
      <c r="L31" s="42">
        <v>52</v>
      </c>
      <c r="M31" s="42"/>
      <c r="N31" s="42"/>
      <c r="O31" s="42"/>
      <c r="P31" s="42">
        <v>28</v>
      </c>
      <c r="Q31" s="50"/>
      <c r="R31" s="50"/>
      <c r="S31" s="50"/>
      <c r="T31" s="50"/>
    </row>
    <row r="32" spans="1:20" s="48" customFormat="1" ht="27.6" x14ac:dyDescent="0.3">
      <c r="A32" s="73" t="s">
        <v>122</v>
      </c>
      <c r="B32" s="63">
        <v>3</v>
      </c>
      <c r="C32" s="64" t="s">
        <v>67</v>
      </c>
      <c r="D32" s="65" t="s">
        <v>68</v>
      </c>
      <c r="E32" s="66" t="s">
        <v>148</v>
      </c>
      <c r="F32" s="66" t="s">
        <v>117</v>
      </c>
      <c r="G32" s="74" t="s">
        <v>140</v>
      </c>
      <c r="H32" s="63">
        <v>2</v>
      </c>
      <c r="I32" s="63">
        <v>0</v>
      </c>
      <c r="J32" s="39">
        <v>0</v>
      </c>
      <c r="K32" s="39">
        <v>26</v>
      </c>
      <c r="L32" s="39">
        <v>0</v>
      </c>
      <c r="M32" s="40">
        <v>0</v>
      </c>
      <c r="N32" s="40">
        <v>0</v>
      </c>
      <c r="O32" s="40">
        <v>0</v>
      </c>
      <c r="P32" s="63">
        <v>4</v>
      </c>
      <c r="Q32" s="63" t="s">
        <v>16</v>
      </c>
      <c r="R32" s="63" t="s">
        <v>17</v>
      </c>
      <c r="S32" s="40"/>
      <c r="T32" s="40"/>
    </row>
    <row r="33" spans="1:20" s="48" customFormat="1" ht="27.6" x14ac:dyDescent="0.3">
      <c r="A33" s="73" t="s">
        <v>122</v>
      </c>
      <c r="B33" s="63">
        <v>3</v>
      </c>
      <c r="C33" s="64" t="s">
        <v>69</v>
      </c>
      <c r="D33" s="65" t="s">
        <v>70</v>
      </c>
      <c r="E33" s="66" t="s">
        <v>149</v>
      </c>
      <c r="F33" s="66" t="s">
        <v>22</v>
      </c>
      <c r="G33" s="74" t="s">
        <v>111</v>
      </c>
      <c r="H33" s="63">
        <v>2</v>
      </c>
      <c r="I33" s="63">
        <v>2</v>
      </c>
      <c r="J33" s="39">
        <v>0</v>
      </c>
      <c r="K33" s="47">
        <v>26</v>
      </c>
      <c r="L33" s="47">
        <v>26</v>
      </c>
      <c r="M33" s="40">
        <v>0</v>
      </c>
      <c r="N33" s="40">
        <v>0</v>
      </c>
      <c r="O33" s="40">
        <v>0</v>
      </c>
      <c r="P33" s="68">
        <v>5</v>
      </c>
      <c r="Q33" s="68" t="s">
        <v>16</v>
      </c>
      <c r="R33" s="68" t="s">
        <v>17</v>
      </c>
      <c r="S33" s="40"/>
      <c r="T33" s="40"/>
    </row>
    <row r="34" spans="1:20" s="48" customFormat="1" ht="27.6" x14ac:dyDescent="0.3">
      <c r="A34" s="73" t="s">
        <v>122</v>
      </c>
      <c r="B34" s="63">
        <v>3</v>
      </c>
      <c r="C34" s="64" t="s">
        <v>71</v>
      </c>
      <c r="D34" s="65" t="s">
        <v>72</v>
      </c>
      <c r="E34" s="66" t="s">
        <v>150</v>
      </c>
      <c r="F34" s="66" t="s">
        <v>73</v>
      </c>
      <c r="G34" s="46" t="s">
        <v>113</v>
      </c>
      <c r="H34" s="63">
        <v>2</v>
      </c>
      <c r="I34" s="63">
        <v>0</v>
      </c>
      <c r="J34" s="39">
        <v>0</v>
      </c>
      <c r="K34" s="47">
        <v>26</v>
      </c>
      <c r="L34" s="47">
        <v>0</v>
      </c>
      <c r="M34" s="40">
        <v>0</v>
      </c>
      <c r="N34" s="40">
        <v>0</v>
      </c>
      <c r="O34" s="40">
        <v>0</v>
      </c>
      <c r="P34" s="68">
        <v>4</v>
      </c>
      <c r="Q34" s="68" t="s">
        <v>16</v>
      </c>
      <c r="R34" s="68" t="s">
        <v>17</v>
      </c>
      <c r="S34" s="40"/>
      <c r="T34" s="40"/>
    </row>
    <row r="35" spans="1:20" s="48" customFormat="1" ht="27.6" x14ac:dyDescent="0.3">
      <c r="A35" s="73" t="s">
        <v>122</v>
      </c>
      <c r="B35" s="63">
        <v>3</v>
      </c>
      <c r="C35" s="64" t="s">
        <v>74</v>
      </c>
      <c r="D35" s="65" t="s">
        <v>75</v>
      </c>
      <c r="E35" s="65" t="s">
        <v>151</v>
      </c>
      <c r="F35" s="66" t="s">
        <v>76</v>
      </c>
      <c r="G35" s="46" t="s">
        <v>114</v>
      </c>
      <c r="H35" s="63">
        <v>0</v>
      </c>
      <c r="I35" s="63">
        <v>3</v>
      </c>
      <c r="J35" s="39">
        <v>0</v>
      </c>
      <c r="K35" s="47">
        <v>0</v>
      </c>
      <c r="L35" s="47">
        <v>39</v>
      </c>
      <c r="M35" s="40">
        <v>0</v>
      </c>
      <c r="N35" s="40">
        <v>0</v>
      </c>
      <c r="O35" s="40">
        <v>0</v>
      </c>
      <c r="P35" s="68">
        <v>5</v>
      </c>
      <c r="Q35" s="68" t="s">
        <v>48</v>
      </c>
      <c r="R35" s="68" t="s">
        <v>17</v>
      </c>
      <c r="S35" s="40"/>
      <c r="T35" s="40"/>
    </row>
    <row r="36" spans="1:20" s="48" customFormat="1" ht="27.6" x14ac:dyDescent="0.3">
      <c r="A36" s="73" t="s">
        <v>122</v>
      </c>
      <c r="B36" s="68">
        <v>3</v>
      </c>
      <c r="C36" s="64" t="s">
        <v>77</v>
      </c>
      <c r="D36" s="65" t="s">
        <v>78</v>
      </c>
      <c r="E36" s="66" t="s">
        <v>152</v>
      </c>
      <c r="F36" s="66" t="s">
        <v>117</v>
      </c>
      <c r="G36" s="74" t="s">
        <v>140</v>
      </c>
      <c r="H36" s="63">
        <v>2</v>
      </c>
      <c r="I36" s="63">
        <v>1</v>
      </c>
      <c r="J36" s="51">
        <v>0</v>
      </c>
      <c r="K36" s="51">
        <v>26</v>
      </c>
      <c r="L36" s="51">
        <v>13</v>
      </c>
      <c r="M36" s="40">
        <v>0</v>
      </c>
      <c r="N36" s="40">
        <v>0</v>
      </c>
      <c r="O36" s="40">
        <v>0</v>
      </c>
      <c r="P36" s="68">
        <v>6</v>
      </c>
      <c r="Q36" s="68" t="s">
        <v>16</v>
      </c>
      <c r="R36" s="68" t="s">
        <v>17</v>
      </c>
      <c r="S36" s="52"/>
      <c r="T36" s="52"/>
    </row>
    <row r="37" spans="1:20" s="48" customFormat="1" ht="27.6" x14ac:dyDescent="0.3">
      <c r="A37" s="73" t="s">
        <v>122</v>
      </c>
      <c r="B37" s="63">
        <v>3</v>
      </c>
      <c r="C37" s="64" t="s">
        <v>79</v>
      </c>
      <c r="D37" s="65" t="s">
        <v>80</v>
      </c>
      <c r="E37" s="66" t="s">
        <v>153</v>
      </c>
      <c r="F37" s="66" t="s">
        <v>81</v>
      </c>
      <c r="G37" s="46" t="s">
        <v>115</v>
      </c>
      <c r="H37" s="63">
        <v>0</v>
      </c>
      <c r="I37" s="63">
        <v>3</v>
      </c>
      <c r="J37" s="39">
        <v>0</v>
      </c>
      <c r="K37" s="39">
        <v>0</v>
      </c>
      <c r="L37" s="39">
        <v>39</v>
      </c>
      <c r="M37" s="40">
        <v>0</v>
      </c>
      <c r="N37" s="40">
        <v>0</v>
      </c>
      <c r="O37" s="40">
        <v>0</v>
      </c>
      <c r="P37" s="68">
        <v>5</v>
      </c>
      <c r="Q37" s="68" t="s">
        <v>48</v>
      </c>
      <c r="R37" s="68" t="s">
        <v>17</v>
      </c>
      <c r="S37" s="40"/>
      <c r="T37" s="40"/>
    </row>
    <row r="38" spans="1:20" s="48" customFormat="1" x14ac:dyDescent="0.3">
      <c r="A38" s="77" t="s">
        <v>165</v>
      </c>
      <c r="B38" s="84"/>
      <c r="C38" s="84"/>
      <c r="D38" s="84"/>
      <c r="E38" s="84"/>
      <c r="F38" s="84"/>
      <c r="G38" s="84"/>
      <c r="H38" s="42">
        <v>8</v>
      </c>
      <c r="I38" s="42">
        <v>11</v>
      </c>
      <c r="J38" s="42">
        <v>0</v>
      </c>
      <c r="K38" s="72">
        <v>104</v>
      </c>
      <c r="L38" s="72">
        <v>117</v>
      </c>
      <c r="M38" s="72"/>
      <c r="N38" s="72"/>
      <c r="O38" s="72"/>
      <c r="P38" s="42">
        <v>32</v>
      </c>
      <c r="Q38" s="53"/>
      <c r="R38" s="54"/>
      <c r="S38" s="43"/>
      <c r="T38" s="43"/>
    </row>
    <row r="39" spans="1:20" s="48" customFormat="1" ht="27.6" x14ac:dyDescent="0.3">
      <c r="A39" s="73" t="s">
        <v>122</v>
      </c>
      <c r="B39" s="63">
        <v>4</v>
      </c>
      <c r="C39" s="65" t="s">
        <v>82</v>
      </c>
      <c r="D39" s="65" t="s">
        <v>83</v>
      </c>
      <c r="E39" s="71" t="s">
        <v>154</v>
      </c>
      <c r="F39" s="40" t="s">
        <v>22</v>
      </c>
      <c r="G39" s="46" t="s">
        <v>111</v>
      </c>
      <c r="H39" s="39"/>
      <c r="I39" s="39"/>
      <c r="J39" s="39"/>
      <c r="K39" s="47"/>
      <c r="L39" s="47">
        <v>560</v>
      </c>
      <c r="M39" s="47"/>
      <c r="N39" s="39"/>
      <c r="O39" s="47"/>
      <c r="P39" s="39">
        <v>30</v>
      </c>
      <c r="Q39" s="39"/>
      <c r="R39" s="55"/>
      <c r="S39" s="40"/>
      <c r="T39" s="40"/>
    </row>
    <row r="40" spans="1:20" s="48" customFormat="1" ht="15" customHeight="1" x14ac:dyDescent="0.3">
      <c r="A40" s="85" t="s">
        <v>84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1:20" s="48" customFormat="1" x14ac:dyDescent="0.3">
      <c r="A41" s="79" t="s">
        <v>85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s="48" customFormat="1" ht="27.6" x14ac:dyDescent="0.3">
      <c r="A42" s="73" t="s">
        <v>122</v>
      </c>
      <c r="B42" s="63">
        <v>2</v>
      </c>
      <c r="C42" s="64" t="s">
        <v>53</v>
      </c>
      <c r="D42" s="65" t="s">
        <v>59</v>
      </c>
      <c r="E42" s="66" t="s">
        <v>141</v>
      </c>
      <c r="F42" s="66" t="s">
        <v>65</v>
      </c>
      <c r="G42" s="46" t="s">
        <v>110</v>
      </c>
      <c r="H42" s="63">
        <v>2</v>
      </c>
      <c r="I42" s="63">
        <v>2</v>
      </c>
      <c r="J42" s="39">
        <v>0</v>
      </c>
      <c r="K42" s="39">
        <v>26</v>
      </c>
      <c r="L42" s="47">
        <v>26</v>
      </c>
      <c r="M42" s="47">
        <v>0</v>
      </c>
      <c r="N42" s="47">
        <v>0</v>
      </c>
      <c r="O42" s="47">
        <v>0</v>
      </c>
      <c r="P42" s="63">
        <v>5</v>
      </c>
      <c r="Q42" s="63" t="s">
        <v>16</v>
      </c>
      <c r="R42" s="63" t="s">
        <v>17</v>
      </c>
      <c r="S42" s="40"/>
      <c r="T42" s="40"/>
    </row>
    <row r="43" spans="1:20" s="48" customFormat="1" ht="27.6" x14ac:dyDescent="0.3">
      <c r="A43" s="73" t="s">
        <v>122</v>
      </c>
      <c r="B43" s="63">
        <v>2</v>
      </c>
      <c r="C43" s="64" t="s">
        <v>56</v>
      </c>
      <c r="D43" s="65" t="s">
        <v>62</v>
      </c>
      <c r="E43" s="65" t="s">
        <v>62</v>
      </c>
      <c r="F43" s="66" t="s">
        <v>66</v>
      </c>
      <c r="G43" s="46" t="s">
        <v>112</v>
      </c>
      <c r="H43" s="63">
        <v>2</v>
      </c>
      <c r="I43" s="63">
        <v>0</v>
      </c>
      <c r="J43" s="39">
        <v>0</v>
      </c>
      <c r="K43" s="39">
        <v>26</v>
      </c>
      <c r="L43" s="47">
        <v>0</v>
      </c>
      <c r="M43" s="47">
        <v>0</v>
      </c>
      <c r="N43" s="47">
        <v>0</v>
      </c>
      <c r="O43" s="47">
        <v>0</v>
      </c>
      <c r="P43" s="63">
        <v>4</v>
      </c>
      <c r="Q43" s="63" t="s">
        <v>16</v>
      </c>
      <c r="R43" s="63" t="s">
        <v>17</v>
      </c>
      <c r="S43" s="40"/>
      <c r="T43" s="40"/>
    </row>
    <row r="44" spans="1:20" s="48" customFormat="1" ht="27.6" x14ac:dyDescent="0.3">
      <c r="A44" s="73" t="s">
        <v>122</v>
      </c>
      <c r="B44" s="63">
        <v>2</v>
      </c>
      <c r="C44" s="64" t="s">
        <v>55</v>
      </c>
      <c r="D44" s="65" t="s">
        <v>61</v>
      </c>
      <c r="E44" s="66" t="s">
        <v>144</v>
      </c>
      <c r="F44" s="66" t="s">
        <v>22</v>
      </c>
      <c r="G44" s="46" t="s">
        <v>111</v>
      </c>
      <c r="H44" s="63">
        <v>3</v>
      </c>
      <c r="I44" s="63">
        <v>0</v>
      </c>
      <c r="J44" s="39">
        <v>0</v>
      </c>
      <c r="K44" s="39">
        <v>39</v>
      </c>
      <c r="L44" s="47">
        <v>0</v>
      </c>
      <c r="M44" s="47">
        <v>0</v>
      </c>
      <c r="N44" s="47">
        <v>0</v>
      </c>
      <c r="O44" s="47">
        <v>0</v>
      </c>
      <c r="P44" s="63">
        <v>6</v>
      </c>
      <c r="Q44" s="63" t="s">
        <v>16</v>
      </c>
      <c r="R44" s="63" t="s">
        <v>17</v>
      </c>
      <c r="S44" s="40"/>
      <c r="T44" s="40"/>
    </row>
    <row r="45" spans="1:20" s="48" customFormat="1" ht="27.6" x14ac:dyDescent="0.3">
      <c r="A45" s="73" t="s">
        <v>122</v>
      </c>
      <c r="B45" s="63">
        <v>2</v>
      </c>
      <c r="C45" s="64" t="s">
        <v>86</v>
      </c>
      <c r="D45" s="65" t="s">
        <v>87</v>
      </c>
      <c r="E45" s="65" t="s">
        <v>156</v>
      </c>
      <c r="F45" s="66" t="s">
        <v>88</v>
      </c>
      <c r="G45" s="46" t="s">
        <v>155</v>
      </c>
      <c r="H45" s="68">
        <v>3</v>
      </c>
      <c r="I45" s="68">
        <v>0</v>
      </c>
      <c r="J45" s="41">
        <v>0</v>
      </c>
      <c r="K45" s="41">
        <v>39</v>
      </c>
      <c r="L45" s="49">
        <v>0</v>
      </c>
      <c r="M45" s="49">
        <v>0</v>
      </c>
      <c r="N45" s="49">
        <v>0</v>
      </c>
      <c r="O45" s="49">
        <v>0</v>
      </c>
      <c r="P45" s="68">
        <v>5</v>
      </c>
      <c r="Q45" s="68" t="s">
        <v>48</v>
      </c>
      <c r="R45" s="68" t="s">
        <v>17</v>
      </c>
      <c r="S45" s="40"/>
      <c r="T45" s="40"/>
    </row>
    <row r="46" spans="1:20" s="48" customFormat="1" ht="27.6" x14ac:dyDescent="0.3">
      <c r="A46" s="73" t="s">
        <v>122</v>
      </c>
      <c r="B46" s="68">
        <v>2</v>
      </c>
      <c r="C46" s="70" t="s">
        <v>54</v>
      </c>
      <c r="D46" s="67" t="s">
        <v>60</v>
      </c>
      <c r="E46" s="66" t="s">
        <v>142</v>
      </c>
      <c r="F46" s="66" t="s">
        <v>42</v>
      </c>
      <c r="G46" s="56"/>
      <c r="H46" s="68">
        <v>1</v>
      </c>
      <c r="I46" s="68">
        <v>1</v>
      </c>
      <c r="J46" s="41"/>
      <c r="K46" s="41">
        <v>13</v>
      </c>
      <c r="L46" s="49">
        <v>13</v>
      </c>
      <c r="M46" s="49">
        <v>0</v>
      </c>
      <c r="N46" s="49">
        <v>0</v>
      </c>
      <c r="O46" s="49">
        <v>0</v>
      </c>
      <c r="P46" s="68">
        <v>3</v>
      </c>
      <c r="Q46" s="68" t="s">
        <v>48</v>
      </c>
      <c r="R46" s="68" t="s">
        <v>17</v>
      </c>
      <c r="S46" s="40"/>
      <c r="T46" s="40"/>
    </row>
    <row r="47" spans="1:20" s="48" customFormat="1" ht="27.6" x14ac:dyDescent="0.3">
      <c r="A47" s="73" t="s">
        <v>122</v>
      </c>
      <c r="B47" s="63">
        <v>2</v>
      </c>
      <c r="C47" s="64" t="s">
        <v>89</v>
      </c>
      <c r="D47" s="65" t="s">
        <v>90</v>
      </c>
      <c r="E47" s="65"/>
      <c r="F47" s="66" t="s">
        <v>91</v>
      </c>
      <c r="G47" s="46" t="s">
        <v>116</v>
      </c>
      <c r="H47" s="68">
        <v>2</v>
      </c>
      <c r="I47" s="68">
        <v>2</v>
      </c>
      <c r="J47" s="41"/>
      <c r="K47" s="41">
        <v>26</v>
      </c>
      <c r="L47" s="49">
        <v>26</v>
      </c>
      <c r="M47" s="49">
        <v>0</v>
      </c>
      <c r="N47" s="49">
        <v>0</v>
      </c>
      <c r="O47" s="49">
        <v>0</v>
      </c>
      <c r="P47" s="68">
        <v>5</v>
      </c>
      <c r="Q47" s="68" t="s">
        <v>48</v>
      </c>
      <c r="R47" s="68" t="s">
        <v>17</v>
      </c>
      <c r="S47" s="40"/>
      <c r="T47" s="40"/>
    </row>
    <row r="48" spans="1:20" s="48" customFormat="1" ht="27.6" x14ac:dyDescent="0.3">
      <c r="A48" s="73" t="s">
        <v>122</v>
      </c>
      <c r="B48" s="63">
        <v>2</v>
      </c>
      <c r="C48" s="40" t="s">
        <v>147</v>
      </c>
      <c r="D48" s="65" t="s">
        <v>120</v>
      </c>
      <c r="E48" s="66" t="s">
        <v>146</v>
      </c>
      <c r="F48" s="66" t="s">
        <v>132</v>
      </c>
      <c r="G48" s="74" t="s">
        <v>134</v>
      </c>
      <c r="H48" s="63">
        <v>0</v>
      </c>
      <c r="I48" s="63">
        <v>2</v>
      </c>
      <c r="J48" s="39">
        <v>0</v>
      </c>
      <c r="K48" s="47">
        <v>0</v>
      </c>
      <c r="L48" s="47">
        <v>26</v>
      </c>
      <c r="M48" s="41">
        <v>0</v>
      </c>
      <c r="N48" s="41">
        <v>0</v>
      </c>
      <c r="O48" s="41">
        <v>0</v>
      </c>
      <c r="P48" s="63">
        <v>0</v>
      </c>
      <c r="Q48" s="63" t="s">
        <v>17</v>
      </c>
      <c r="R48" s="63" t="s">
        <v>17</v>
      </c>
      <c r="S48" s="40"/>
      <c r="T48" s="40"/>
    </row>
    <row r="49" spans="1:20" s="48" customFormat="1" x14ac:dyDescent="0.3">
      <c r="A49" s="77" t="s">
        <v>165</v>
      </c>
      <c r="B49" s="84"/>
      <c r="C49" s="84"/>
      <c r="D49" s="84"/>
      <c r="E49" s="84"/>
      <c r="F49" s="84"/>
      <c r="G49" s="84"/>
      <c r="H49" s="42">
        <v>13</v>
      </c>
      <c r="I49" s="42">
        <v>5</v>
      </c>
      <c r="J49" s="42"/>
      <c r="K49" s="72">
        <v>130</v>
      </c>
      <c r="L49" s="72">
        <v>65</v>
      </c>
      <c r="M49" s="72"/>
      <c r="N49" s="72"/>
      <c r="O49" s="72"/>
      <c r="P49" s="42">
        <v>28</v>
      </c>
      <c r="Q49" s="53"/>
      <c r="R49" s="54"/>
      <c r="S49" s="43"/>
      <c r="T49" s="43"/>
    </row>
    <row r="50" spans="1:20" s="38" customFormat="1" ht="27.6" x14ac:dyDescent="0.3">
      <c r="A50" s="73" t="s">
        <v>122</v>
      </c>
      <c r="B50" s="63">
        <v>3</v>
      </c>
      <c r="C50" s="64" t="s">
        <v>67</v>
      </c>
      <c r="D50" s="65" t="s">
        <v>68</v>
      </c>
      <c r="E50" s="66" t="s">
        <v>148</v>
      </c>
      <c r="F50" s="66" t="s">
        <v>117</v>
      </c>
      <c r="G50" s="74" t="s">
        <v>140</v>
      </c>
      <c r="H50" s="63">
        <v>2</v>
      </c>
      <c r="I50" s="63">
        <v>0</v>
      </c>
      <c r="J50" s="47">
        <v>0</v>
      </c>
      <c r="K50" s="47">
        <v>26</v>
      </c>
      <c r="L50" s="47">
        <v>0</v>
      </c>
      <c r="M50" s="47">
        <v>0</v>
      </c>
      <c r="N50" s="47">
        <v>0</v>
      </c>
      <c r="O50" s="47">
        <v>0</v>
      </c>
      <c r="P50" s="63">
        <v>4</v>
      </c>
      <c r="Q50" s="63" t="s">
        <v>16</v>
      </c>
      <c r="R50" s="63" t="s">
        <v>17</v>
      </c>
      <c r="S50" s="40"/>
      <c r="T50" s="40"/>
    </row>
    <row r="51" spans="1:20" s="38" customFormat="1" ht="27.6" x14ac:dyDescent="0.3">
      <c r="A51" s="73" t="s">
        <v>122</v>
      </c>
      <c r="B51" s="63">
        <v>3</v>
      </c>
      <c r="C51" s="64" t="s">
        <v>92</v>
      </c>
      <c r="D51" s="65" t="s">
        <v>93</v>
      </c>
      <c r="E51" s="66" t="s">
        <v>157</v>
      </c>
      <c r="F51" s="66" t="s">
        <v>118</v>
      </c>
      <c r="G51" s="74" t="s">
        <v>159</v>
      </c>
      <c r="H51" s="63">
        <v>2</v>
      </c>
      <c r="I51" s="63">
        <v>1</v>
      </c>
      <c r="J51" s="47">
        <v>0</v>
      </c>
      <c r="K51" s="47">
        <v>26</v>
      </c>
      <c r="L51" s="47">
        <v>13</v>
      </c>
      <c r="M51" s="47">
        <v>0</v>
      </c>
      <c r="N51" s="47">
        <v>0</v>
      </c>
      <c r="O51" s="47">
        <v>0</v>
      </c>
      <c r="P51" s="68">
        <v>6</v>
      </c>
      <c r="Q51" s="63" t="s">
        <v>16</v>
      </c>
      <c r="R51" s="63" t="s">
        <v>17</v>
      </c>
      <c r="S51" s="40"/>
      <c r="T51" s="40"/>
    </row>
    <row r="52" spans="1:20" s="38" customFormat="1" ht="27.6" x14ac:dyDescent="0.3">
      <c r="A52" s="73" t="s">
        <v>122</v>
      </c>
      <c r="B52" s="63">
        <v>3</v>
      </c>
      <c r="C52" s="64" t="s">
        <v>71</v>
      </c>
      <c r="D52" s="65" t="s">
        <v>72</v>
      </c>
      <c r="E52" s="66" t="s">
        <v>150</v>
      </c>
      <c r="F52" s="66" t="s">
        <v>73</v>
      </c>
      <c r="G52" s="46" t="s">
        <v>113</v>
      </c>
      <c r="H52" s="63">
        <v>2</v>
      </c>
      <c r="I52" s="63">
        <v>0</v>
      </c>
      <c r="J52" s="47">
        <v>0</v>
      </c>
      <c r="K52" s="47">
        <v>26</v>
      </c>
      <c r="L52" s="47">
        <v>0</v>
      </c>
      <c r="M52" s="47">
        <v>0</v>
      </c>
      <c r="N52" s="47">
        <v>0</v>
      </c>
      <c r="O52" s="47">
        <v>0</v>
      </c>
      <c r="P52" s="68">
        <v>4</v>
      </c>
      <c r="Q52" s="63" t="s">
        <v>16</v>
      </c>
      <c r="R52" s="63" t="s">
        <v>17</v>
      </c>
      <c r="S52" s="40"/>
      <c r="T52" s="40"/>
    </row>
    <row r="53" spans="1:20" s="81" customFormat="1" ht="27.6" x14ac:dyDescent="0.3">
      <c r="A53" s="73" t="s">
        <v>122</v>
      </c>
      <c r="B53" s="63">
        <v>3</v>
      </c>
      <c r="C53" s="64" t="s">
        <v>74</v>
      </c>
      <c r="D53" s="65" t="s">
        <v>75</v>
      </c>
      <c r="E53" s="65" t="s">
        <v>151</v>
      </c>
      <c r="F53" s="66" t="s">
        <v>76</v>
      </c>
      <c r="G53" s="46" t="s">
        <v>114</v>
      </c>
      <c r="H53" s="63">
        <v>0</v>
      </c>
      <c r="I53" s="63">
        <v>3</v>
      </c>
      <c r="J53" s="47">
        <v>0</v>
      </c>
      <c r="K53" s="47">
        <v>0</v>
      </c>
      <c r="L53" s="47">
        <v>39</v>
      </c>
      <c r="M53" s="47">
        <v>0</v>
      </c>
      <c r="N53" s="47">
        <v>0</v>
      </c>
      <c r="O53" s="47">
        <v>0</v>
      </c>
      <c r="P53" s="68">
        <v>5</v>
      </c>
      <c r="Q53" s="63" t="s">
        <v>48</v>
      </c>
      <c r="R53" s="63" t="s">
        <v>17</v>
      </c>
      <c r="S53" s="80"/>
      <c r="T53" s="80"/>
    </row>
    <row r="54" spans="1:20" s="81" customFormat="1" ht="27.6" x14ac:dyDescent="0.3">
      <c r="A54" s="73" t="s">
        <v>122</v>
      </c>
      <c r="B54" s="68">
        <v>3</v>
      </c>
      <c r="C54" s="64" t="s">
        <v>77</v>
      </c>
      <c r="D54" s="65" t="s">
        <v>78</v>
      </c>
      <c r="E54" s="66" t="s">
        <v>152</v>
      </c>
      <c r="F54" s="66" t="s">
        <v>117</v>
      </c>
      <c r="G54" s="74" t="s">
        <v>140</v>
      </c>
      <c r="H54" s="63">
        <v>2</v>
      </c>
      <c r="I54" s="63">
        <v>1</v>
      </c>
      <c r="J54" s="47">
        <v>0</v>
      </c>
      <c r="K54" s="47">
        <v>26</v>
      </c>
      <c r="L54" s="47">
        <v>13</v>
      </c>
      <c r="M54" s="47">
        <v>0</v>
      </c>
      <c r="N54" s="47">
        <v>0</v>
      </c>
      <c r="O54" s="47">
        <v>0</v>
      </c>
      <c r="P54" s="63">
        <v>6</v>
      </c>
      <c r="Q54" s="63" t="s">
        <v>16</v>
      </c>
      <c r="R54" s="63" t="s">
        <v>17</v>
      </c>
      <c r="S54" s="80"/>
      <c r="T54" s="80"/>
    </row>
    <row r="55" spans="1:20" s="81" customFormat="1" ht="27.6" x14ac:dyDescent="0.3">
      <c r="A55" s="73" t="s">
        <v>122</v>
      </c>
      <c r="B55" s="63">
        <v>3</v>
      </c>
      <c r="C55" s="64" t="s">
        <v>94</v>
      </c>
      <c r="D55" s="65" t="s">
        <v>95</v>
      </c>
      <c r="E55" s="66" t="s">
        <v>158</v>
      </c>
      <c r="F55" s="66" t="s">
        <v>91</v>
      </c>
      <c r="G55" s="46" t="s">
        <v>116</v>
      </c>
      <c r="H55" s="63">
        <v>2</v>
      </c>
      <c r="I55" s="63">
        <v>0</v>
      </c>
      <c r="J55" s="47">
        <v>0</v>
      </c>
      <c r="K55" s="47">
        <v>26</v>
      </c>
      <c r="L55" s="47">
        <v>0</v>
      </c>
      <c r="M55" s="47">
        <v>0</v>
      </c>
      <c r="N55" s="47">
        <v>0</v>
      </c>
      <c r="O55" s="47">
        <v>0</v>
      </c>
      <c r="P55" s="63">
        <v>4</v>
      </c>
      <c r="Q55" s="63" t="s">
        <v>16</v>
      </c>
      <c r="R55" s="63" t="s">
        <v>17</v>
      </c>
      <c r="S55" s="80"/>
      <c r="T55" s="80"/>
    </row>
    <row r="56" spans="1:20" s="81" customFormat="1" x14ac:dyDescent="0.3">
      <c r="A56" s="77" t="s">
        <v>165</v>
      </c>
      <c r="B56" s="84"/>
      <c r="C56" s="84"/>
      <c r="D56" s="84"/>
      <c r="E56" s="84"/>
      <c r="F56" s="84"/>
      <c r="G56" s="84"/>
      <c r="H56" s="72">
        <v>10</v>
      </c>
      <c r="I56" s="72">
        <v>7</v>
      </c>
      <c r="J56" s="72"/>
      <c r="K56" s="72">
        <v>130</v>
      </c>
      <c r="L56" s="72">
        <v>65</v>
      </c>
      <c r="M56" s="72"/>
      <c r="N56" s="72"/>
      <c r="O56" s="72"/>
      <c r="P56" s="72">
        <v>32</v>
      </c>
      <c r="Q56" s="54"/>
      <c r="R56" s="54"/>
      <c r="S56" s="82"/>
      <c r="T56" s="82"/>
    </row>
    <row r="57" spans="1:20" s="81" customFormat="1" ht="27.6" x14ac:dyDescent="0.3">
      <c r="A57" s="73" t="s">
        <v>122</v>
      </c>
      <c r="B57" s="63">
        <v>4</v>
      </c>
      <c r="C57" s="65" t="s">
        <v>82</v>
      </c>
      <c r="D57" s="65" t="s">
        <v>83</v>
      </c>
      <c r="E57" s="71" t="s">
        <v>154</v>
      </c>
      <c r="F57" s="65" t="s">
        <v>22</v>
      </c>
      <c r="G57" s="46" t="s">
        <v>111</v>
      </c>
      <c r="H57" s="47">
        <v>0</v>
      </c>
      <c r="I57" s="47">
        <v>560</v>
      </c>
      <c r="J57" s="47"/>
      <c r="K57" s="47"/>
      <c r="L57" s="47"/>
      <c r="M57" s="47"/>
      <c r="N57" s="47"/>
      <c r="O57" s="47"/>
      <c r="P57" s="83">
        <v>30</v>
      </c>
      <c r="Q57" s="55"/>
      <c r="R57" s="55"/>
      <c r="S57" s="80"/>
      <c r="T57" s="80"/>
    </row>
    <row r="58" spans="1:20" x14ac:dyDescent="0.3">
      <c r="A58" s="45" t="s">
        <v>165</v>
      </c>
      <c r="B58" s="86"/>
      <c r="C58" s="86"/>
      <c r="D58" s="86"/>
      <c r="E58" s="86"/>
      <c r="F58" s="86"/>
      <c r="G58" s="86"/>
      <c r="H58" s="44">
        <v>37</v>
      </c>
      <c r="I58" s="44">
        <v>579</v>
      </c>
      <c r="J58" s="44"/>
      <c r="K58" s="44"/>
      <c r="L58" s="44"/>
      <c r="M58" s="44"/>
      <c r="N58" s="44"/>
      <c r="O58" s="44"/>
      <c r="P58" s="44">
        <v>120</v>
      </c>
      <c r="Q58" s="58"/>
      <c r="R58" s="58"/>
      <c r="S58" s="59"/>
      <c r="T58" s="59"/>
    </row>
    <row r="61" spans="1:20" x14ac:dyDescent="0.3">
      <c r="B61" s="30" t="s">
        <v>96</v>
      </c>
      <c r="C61" s="60"/>
      <c r="D61" s="13"/>
      <c r="E61" s="13"/>
      <c r="F61" s="30" t="s">
        <v>97</v>
      </c>
      <c r="G61" s="61"/>
    </row>
    <row r="62" spans="1:20" x14ac:dyDescent="0.3">
      <c r="B62" s="30" t="s">
        <v>98</v>
      </c>
      <c r="C62" s="60"/>
      <c r="D62" s="13"/>
      <c r="E62" s="13"/>
      <c r="F62" s="30" t="s">
        <v>99</v>
      </c>
      <c r="G62" s="61"/>
    </row>
    <row r="63" spans="1:20" x14ac:dyDescent="0.3">
      <c r="B63" s="30" t="s">
        <v>100</v>
      </c>
      <c r="C63" s="60"/>
      <c r="D63" s="13"/>
      <c r="E63" s="13"/>
      <c r="F63" s="30" t="s">
        <v>101</v>
      </c>
      <c r="G63" s="61"/>
    </row>
    <row r="64" spans="1:20" x14ac:dyDescent="0.3">
      <c r="B64" s="30" t="s">
        <v>102</v>
      </c>
      <c r="C64" s="60"/>
      <c r="D64" s="13"/>
      <c r="E64" s="13"/>
      <c r="F64" s="30" t="s">
        <v>103</v>
      </c>
      <c r="G64" s="61"/>
    </row>
    <row r="65" spans="2:7" ht="15" x14ac:dyDescent="0.3">
      <c r="B65" s="30" t="s">
        <v>164</v>
      </c>
      <c r="C65" s="60"/>
      <c r="D65" s="13"/>
      <c r="E65" s="13"/>
      <c r="F65" s="13"/>
      <c r="G65" s="61"/>
    </row>
    <row r="66" spans="2:7" x14ac:dyDescent="0.3">
      <c r="B66" s="62"/>
      <c r="C66" s="60"/>
      <c r="D66" s="62"/>
      <c r="E66" s="62"/>
      <c r="F66" s="62"/>
      <c r="G66" s="61"/>
    </row>
    <row r="67" spans="2:7" x14ac:dyDescent="0.3">
      <c r="B67" s="62"/>
      <c r="C67" s="60"/>
      <c r="D67" s="62"/>
      <c r="E67" s="62"/>
      <c r="F67" s="62"/>
      <c r="G67" s="61"/>
    </row>
    <row r="68" spans="2:7" x14ac:dyDescent="0.3">
      <c r="B68" s="62"/>
      <c r="C68" s="60"/>
      <c r="D68" s="62"/>
      <c r="E68" s="62"/>
      <c r="F68" s="62"/>
      <c r="G68" s="61"/>
    </row>
  </sheetData>
  <sheetProtection algorithmName="SHA-512" hashValue="fgibd1rBT3geLo40mHQOAX+FaJsXX5RdmCpNjSy3mBiuPxWXK5TUFwZZ//8pg0Dhd9bSqVozTRMDd3vtCKWXDA==" saltValue="TwaTda7LPOx6V43Rkbj+Vg==" spinCount="100000" sheet="1" objects="1" scenarios="1"/>
  <mergeCells count="15">
    <mergeCell ref="A38:G38"/>
    <mergeCell ref="A49:G49"/>
    <mergeCell ref="A56:G56"/>
    <mergeCell ref="A58:G58"/>
    <mergeCell ref="A41:T41"/>
    <mergeCell ref="A23:T23"/>
    <mergeCell ref="A21:T21"/>
    <mergeCell ref="A40:T40"/>
    <mergeCell ref="H6:M6"/>
    <mergeCell ref="K7:N7"/>
    <mergeCell ref="H7:J7"/>
    <mergeCell ref="A18:G18"/>
    <mergeCell ref="A22:T22"/>
    <mergeCell ref="A20:G20"/>
    <mergeCell ref="A31:G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Width="0" fitToHeight="0" orientation="landscape" cellComments="atEnd" horizontalDpi="4294967295" verticalDpi="4294967295" r:id="rId1"/>
  <headerFooter>
    <oddFooter>&amp;C&amp;"Calibri,Normál"&amp;10&amp;P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TV_FSZ_Nappali 2020</vt:lpstr>
      <vt:lpstr>'TV_FSZ_Nappali 2020'!Nyomtatási_cím</vt:lpstr>
      <vt:lpstr>'TV_FSZ_Nappali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2020-09-08T19:30:20Z</cp:lastPrinted>
  <dcterms:created xsi:type="dcterms:W3CDTF">2017-08-27T22:25:18Z</dcterms:created>
  <dcterms:modified xsi:type="dcterms:W3CDTF">2020-09-08T19:30:35Z</dcterms:modified>
</cp:coreProperties>
</file>